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даткові Бали 1 семестр 2020-2021 н.р\"/>
    </mc:Choice>
  </mc:AlternateContent>
  <bookViews>
    <workbookView xWindow="0" yWindow="0" windowWidth="23040" windowHeight="9192"/>
  </bookViews>
  <sheets>
    <sheet name="9 група СК" sheetId="1" r:id="rId1"/>
    <sheet name="10 група СК" sheetId="2" r:id="rId2"/>
    <sheet name="11 ветсан" sheetId="3" r:id="rId3"/>
    <sheet name="12 група КУРСАНТИ" sheetId="4" r:id="rId4"/>
  </sheets>
  <calcPr calcId="162913"/>
</workbook>
</file>

<file path=xl/calcChain.xml><?xml version="1.0" encoding="utf-8"?>
<calcChain xmlns="http://schemas.openxmlformats.org/spreadsheetml/2006/main"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5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4" i="3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4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4" i="1"/>
</calcChain>
</file>

<file path=xl/sharedStrings.xml><?xml version="1.0" encoding="utf-8"?>
<sst xmlns="http://schemas.openxmlformats.org/spreadsheetml/2006/main" count="124" uniqueCount="96">
  <si>
    <t>№п.п.</t>
  </si>
  <si>
    <t>ПІП студента</t>
  </si>
  <si>
    <t>Рейтинг бали</t>
  </si>
  <si>
    <t>Сума</t>
  </si>
  <si>
    <t>Вересень</t>
  </si>
  <si>
    <t>Жовтень</t>
  </si>
  <si>
    <t>Листопад</t>
  </si>
  <si>
    <t>Грудень</t>
  </si>
  <si>
    <t>Біланчук Дмитро Олександрович</t>
  </si>
  <si>
    <t>Васильєва Наталія Олександрівна</t>
  </si>
  <si>
    <t>Вержбіцький Юлій Юлійович</t>
  </si>
  <si>
    <t>Гоменюк Максим Андрійович</t>
  </si>
  <si>
    <t>Гончарова Анастасія Олексіївна</t>
  </si>
  <si>
    <t>Демидюк Назар Андрійович</t>
  </si>
  <si>
    <t>Зарічанська Ольга Ігорівна</t>
  </si>
  <si>
    <t>Казміріді Єлизавета Миколаївна</t>
  </si>
  <si>
    <t>Коновалова Поліна Артурівна</t>
  </si>
  <si>
    <t>Кравченко Олексій Романович</t>
  </si>
  <si>
    <t>Кроо Кароліна Михайлівна</t>
  </si>
  <si>
    <t>Лахтадир Ангеліна Олександрівна</t>
  </si>
  <si>
    <t>Майборода Дмитро Олегович</t>
  </si>
  <si>
    <t>Москаленко Сергій Євгенович</t>
  </si>
  <si>
    <t>Мухаммад Фатіма Захід</t>
  </si>
  <si>
    <t>Нагулко-Сокоринський Назар Олександрович</t>
  </si>
  <si>
    <t>Пєрова Дар"я Олексіївна</t>
  </si>
  <si>
    <t>Панкулич Олександр Олександрович</t>
  </si>
  <si>
    <t>Погрібний Денис Русланович</t>
  </si>
  <si>
    <t>Полюхович Іванна Володимирівна</t>
  </si>
  <si>
    <t>Рудик Олег Володимирович</t>
  </si>
  <si>
    <t>Сабов Вікторія Степанівна</t>
  </si>
  <si>
    <t>Телегій Максим Ігорович</t>
  </si>
  <si>
    <t xml:space="preserve">Чикунова Анастасія В"ячеславівна </t>
  </si>
  <si>
    <t>Яценко Дар'я Сергіївна</t>
  </si>
  <si>
    <t>Андріцов Богдан Михайлович</t>
  </si>
  <si>
    <t xml:space="preserve"> Блажевич Кирило Олександрович</t>
  </si>
  <si>
    <t xml:space="preserve">Боровик Єлизавета Миколаївна  </t>
  </si>
  <si>
    <t xml:space="preserve">Вєтрова Анна Геннадіївна </t>
  </si>
  <si>
    <t xml:space="preserve">Гаврищук Назар Дмитрович  </t>
  </si>
  <si>
    <t xml:space="preserve">Жужман Яна Володимирівна </t>
  </si>
  <si>
    <t xml:space="preserve">Клименко Артем Володимирович </t>
  </si>
  <si>
    <t>Книш Юлія Володимирівна</t>
  </si>
  <si>
    <t>Колесников Сергій Володимирович</t>
  </si>
  <si>
    <t xml:space="preserve"> Легенький Олексій Вікторович</t>
  </si>
  <si>
    <t>Мармелюк Олексій Андрійович</t>
  </si>
  <si>
    <t>Мартинова Ганна Йосипівна</t>
  </si>
  <si>
    <t>Маслова Катерина Сергіівна</t>
  </si>
  <si>
    <t>Матвєєв Максим Євгенійович</t>
  </si>
  <si>
    <t xml:space="preserve">Маруфенко Костянтин Сергійович </t>
  </si>
  <si>
    <t xml:space="preserve">Ніколаєнко Ганна Сергіївна  </t>
  </si>
  <si>
    <t xml:space="preserve">Самаріна Валерія Олегівна </t>
  </si>
  <si>
    <t>Тарасюк Іванна Ігорівна</t>
  </si>
  <si>
    <t>Терещук Дар'я Володимирівна</t>
  </si>
  <si>
    <t xml:space="preserve">Чернобривий Павло Олександрович  </t>
  </si>
  <si>
    <t xml:space="preserve">Шаматріна Катерина Анатоліївна </t>
  </si>
  <si>
    <t xml:space="preserve">Якимець Єлизавета Павлівна  </t>
  </si>
  <si>
    <t xml:space="preserve">Яценко Олег Вікторович  </t>
  </si>
  <si>
    <t xml:space="preserve">Ященко Євгенія Геннадіївна  </t>
  </si>
  <si>
    <t xml:space="preserve">Бормотова Олександра Леонідівна </t>
  </si>
  <si>
    <t>Алпатьв Олександр Андрійович</t>
  </si>
  <si>
    <t>Антонюк Богдан Юрійович</t>
  </si>
  <si>
    <t>Антонюк Марія Петрівна</t>
  </si>
  <si>
    <t>Бойко Андрій Ігорович</t>
  </si>
  <si>
    <t>Гуріненко Божена Андріївна</t>
  </si>
  <si>
    <t xml:space="preserve">Дембіцька Тетяна Миколаївна </t>
  </si>
  <si>
    <t>Ківшар Сніжана Романівна</t>
  </si>
  <si>
    <t xml:space="preserve">Лимаренко Ірина Сергіївна </t>
  </si>
  <si>
    <t xml:space="preserve">Ніколишина Анастасія Жанівна </t>
  </si>
  <si>
    <t>Новосьолов Артем Сергійович</t>
  </si>
  <si>
    <t>Носов Богдан Юрійович</t>
  </si>
  <si>
    <t xml:space="preserve">Романенко Анастасія Вячеславівна </t>
  </si>
  <si>
    <t xml:space="preserve">Стонцевічюс Мар`яна Валеріївна </t>
  </si>
  <si>
    <t xml:space="preserve">Тарасова Марія Сергіївна </t>
  </si>
  <si>
    <t xml:space="preserve">Топчій Людмила Станіславівна </t>
  </si>
  <si>
    <t xml:space="preserve">Царенок Любов Олександрівна </t>
  </si>
  <si>
    <t xml:space="preserve">Чугуєва Аліна Ярославівна </t>
  </si>
  <si>
    <t>Шведченко Катерина Віталіївна</t>
  </si>
  <si>
    <t xml:space="preserve">Якимцова Анна Русланівна </t>
  </si>
  <si>
    <t xml:space="preserve">Ямпольська Дар`я Віталіївна </t>
  </si>
  <si>
    <t>Аніщенко Денис Сергійович</t>
  </si>
  <si>
    <t>Волошин Іван Юрійович</t>
  </si>
  <si>
    <t>Гавриш Павло Володимирович</t>
  </si>
  <si>
    <t>Іванов Артем Русланович</t>
  </si>
  <si>
    <t>Інжиєвський Максим Ігорович</t>
  </si>
  <si>
    <t>Ковальчук Ірина Олегівна</t>
  </si>
  <si>
    <t>Кремсал Ольга Олександрівна</t>
  </si>
  <si>
    <t>Матвієць Сергій Леонідович</t>
  </si>
  <si>
    <t>Мерінова Крістіна Олегівна</t>
  </si>
  <si>
    <t>Міщенко Олександр Олександрович</t>
  </si>
  <si>
    <t>Михайлюк Максим Володимирович</t>
  </si>
  <si>
    <t>Малиновський Ігор Юрійович</t>
  </si>
  <si>
    <t>Палійчук Артем Сергійович</t>
  </si>
  <si>
    <t>Самотуга Ірна Олександрівна</t>
  </si>
  <si>
    <t>Сержант Катерина Володимирівна</t>
  </si>
  <si>
    <t>Сіщук Василь Васильович</t>
  </si>
  <si>
    <t>Тараленко Дмитро Олександрович</t>
  </si>
  <si>
    <t>Цап Марія Володимирівна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</si>
</sst>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₴&quot;_-;\-* #,##0.00&quot;₴&quot;_-;_-* &quot;-&quot;??&quot;₴&quot;_-;_-@_-"/>
    <numFmt numFmtId="165" formatCode="_-* #,##0.00_р_._-;\-* #,##0.00_р_._-;_-* &quot;-&quot;??_р_._-;_-@_-"/>
    <numFmt numFmtId="166" formatCode="#,##0.00&quot; &quot;[$руб.-419];[Red]&quot;-&quot;#,##0.00&quot; &quot;[$руб.-419]"/>
    <numFmt numFmtId="167" formatCode="_-* #,##0.00\ _₴_-;\-* #,##0.00\ _₴_-;_-* &quot;-&quot;??\ _₴_-;_-@_-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b/>
      <sz val="10"/>
      <color rgb="FF3F3F3F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i/>
      <sz val="16"/>
      <color rgb="FF0000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6" fillId="0" borderId="0"/>
    <xf numFmtId="0" fontId="7" fillId="3" borderId="0"/>
    <xf numFmtId="0" fontId="7" fillId="4" borderId="0"/>
    <xf numFmtId="0" fontId="6" fillId="5" borderId="0"/>
    <xf numFmtId="0" fontId="8" fillId="6" borderId="0"/>
    <xf numFmtId="0" fontId="9" fillId="7" borderId="0"/>
    <xf numFmtId="0" fontId="10" fillId="0" borderId="0"/>
    <xf numFmtId="0" fontId="11" fillId="8" borderId="0"/>
    <xf numFmtId="0" fontId="12" fillId="0" borderId="0">
      <alignment horizontal="center"/>
    </xf>
    <xf numFmtId="0" fontId="13" fillId="0" borderId="0"/>
    <xf numFmtId="0" fontId="14" fillId="0" borderId="0"/>
    <xf numFmtId="0" fontId="15" fillId="0" borderId="0"/>
    <xf numFmtId="0" fontId="12" fillId="0" borderId="0">
      <alignment horizontal="center" textRotation="90"/>
    </xf>
    <xf numFmtId="0" fontId="16" fillId="0" borderId="0"/>
    <xf numFmtId="0" fontId="17" fillId="9" borderId="0"/>
    <xf numFmtId="0" fontId="18" fillId="9" borderId="7"/>
    <xf numFmtId="0" fontId="19" fillId="0" borderId="0"/>
    <xf numFmtId="166" fontId="19" fillId="0" borderId="0"/>
    <xf numFmtId="0" fontId="5" fillId="0" borderId="0"/>
    <xf numFmtId="0" fontId="5" fillId="0" borderId="0"/>
    <xf numFmtId="0" fontId="8" fillId="0" borderId="0"/>
    <xf numFmtId="0" fontId="20" fillId="0" borderId="0"/>
    <xf numFmtId="0" fontId="21" fillId="0" borderId="0">
      <alignment vertical="center"/>
    </xf>
    <xf numFmtId="0" fontId="6" fillId="0" borderId="0" applyNumberFormat="0" applyBorder="0" applyProtection="0"/>
    <xf numFmtId="0" fontId="7" fillId="3" borderId="0" applyNumberFormat="0" applyBorder="0" applyProtection="0"/>
    <xf numFmtId="0" fontId="7" fillId="4" borderId="0" applyNumberFormat="0" applyBorder="0" applyProtection="0"/>
    <xf numFmtId="0" fontId="6" fillId="5" borderId="0" applyNumberFormat="0" applyBorder="0" applyProtection="0"/>
    <xf numFmtId="0" fontId="8" fillId="6" borderId="0" applyNumberFormat="0" applyBorder="0" applyProtection="0"/>
    <xf numFmtId="0" fontId="9" fillId="7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9" borderId="0" applyNumberFormat="0" applyBorder="0" applyProtection="0"/>
    <xf numFmtId="0" fontId="18" fillId="9" borderId="7" applyNumberForma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8" fillId="0" borderId="0" applyNumberFormat="0" applyBorder="0" applyProtection="0"/>
    <xf numFmtId="0" fontId="20" fillId="0" borderId="0"/>
    <xf numFmtId="165" fontId="20" fillId="0" borderId="0" applyFont="0" applyFill="0" applyBorder="0" applyAlignment="0" applyProtection="0"/>
    <xf numFmtId="0" fontId="22" fillId="10" borderId="1" applyFont="0" applyFill="0" applyAlignment="0">
      <alignment vertical="center" wrapText="1" shrinkToFit="1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22" fillId="2" borderId="1" applyFont="0" applyFill="0" applyAlignment="0">
      <alignment vertical="center" wrapText="1" shrinkToFit="1"/>
    </xf>
    <xf numFmtId="0" fontId="5" fillId="0" borderId="0"/>
    <xf numFmtId="0" fontId="20" fillId="0" borderId="0"/>
    <xf numFmtId="0" fontId="1" fillId="0" borderId="0">
      <alignment vertical="center"/>
    </xf>
    <xf numFmtId="0" fontId="25" fillId="2" borderId="1" applyNumberFormat="0" applyAlignment="0" applyProtection="0"/>
    <xf numFmtId="0" fontId="20" fillId="0" borderId="0"/>
    <xf numFmtId="167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22" fillId="2" borderId="1" applyFont="0" applyFill="0" applyAlignment="0">
      <alignment vertical="center" wrapText="1" shrinkToFit="1"/>
    </xf>
    <xf numFmtId="0" fontId="24" fillId="0" borderId="0"/>
    <xf numFmtId="0" fontId="26" fillId="0" borderId="0"/>
    <xf numFmtId="167" fontId="20" fillId="0" borderId="0" applyFont="0" applyFill="0" applyBorder="0" applyAlignment="0" applyProtection="0"/>
    <xf numFmtId="0" fontId="1" fillId="0" borderId="0"/>
    <xf numFmtId="0" fontId="5" fillId="0" borderId="0"/>
    <xf numFmtId="0" fontId="29" fillId="0" borderId="0"/>
    <xf numFmtId="0" fontId="38" fillId="0" borderId="0"/>
    <xf numFmtId="0" fontId="39" fillId="0" borderId="0"/>
    <xf numFmtId="0" fontId="35" fillId="8" borderId="0"/>
    <xf numFmtId="0" fontId="32" fillId="6" borderId="0"/>
    <xf numFmtId="0" fontId="41" fillId="9" borderId="0"/>
    <xf numFmtId="0" fontId="42" fillId="9" borderId="7"/>
    <xf numFmtId="0" fontId="30" fillId="0" borderId="0"/>
    <xf numFmtId="0" fontId="31" fillId="3" borderId="0"/>
    <xf numFmtId="0" fontId="31" fillId="4" borderId="0"/>
    <xf numFmtId="0" fontId="30" fillId="5" borderId="0"/>
    <xf numFmtId="0" fontId="33" fillId="7" borderId="0"/>
    <xf numFmtId="0" fontId="34" fillId="0" borderId="0"/>
    <xf numFmtId="0" fontId="36" fillId="0" borderId="0">
      <alignment horizontal="center"/>
    </xf>
    <xf numFmtId="0" fontId="37" fillId="0" borderId="0"/>
    <xf numFmtId="0" fontId="36" fillId="0" borderId="0">
      <alignment horizontal="center" textRotation="90"/>
    </xf>
    <xf numFmtId="0" fontId="40" fillId="0" borderId="0"/>
    <xf numFmtId="0" fontId="43" fillId="0" borderId="0"/>
    <xf numFmtId="166" fontId="43" fillId="0" borderId="0"/>
    <xf numFmtId="0" fontId="29" fillId="0" borderId="0"/>
    <xf numFmtId="0" fontId="29" fillId="0" borderId="0"/>
    <xf numFmtId="0" fontId="32" fillId="0" borderId="0"/>
    <xf numFmtId="0" fontId="28" fillId="0" borderId="0"/>
    <xf numFmtId="0" fontId="46" fillId="2" borderId="1" applyNumberFormat="0" applyAlignment="0" applyProtection="0"/>
    <xf numFmtId="0" fontId="4" fillId="0" borderId="0">
      <protection locked="0"/>
    </xf>
    <xf numFmtId="164" fontId="4" fillId="0" borderId="0">
      <protection locked="0"/>
    </xf>
  </cellStyleXfs>
  <cellXfs count="54">
    <xf numFmtId="0" fontId="0" fillId="0" borderId="0" xfId="0"/>
    <xf numFmtId="0" fontId="23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7" fillId="0" borderId="2" xfId="1" applyFont="1" applyBorder="1" applyAlignment="1">
      <alignment horizontal="center" vertical="center" shrinkToFit="1"/>
    </xf>
    <xf numFmtId="2" fontId="0" fillId="11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2" fontId="44" fillId="0" borderId="2" xfId="43" applyNumberFormat="1" applyFont="1" applyBorder="1"/>
    <xf numFmtId="2" fontId="45" fillId="0" borderId="2" xfId="0" applyNumberFormat="1" applyFont="1" applyBorder="1" applyAlignment="1">
      <alignment horizontal="center" vertical="center" wrapText="1" shrinkToFit="1"/>
    </xf>
    <xf numFmtId="2" fontId="44" fillId="0" borderId="0" xfId="0" applyNumberFormat="1" applyFont="1" applyAlignment="1">
      <alignment vertical="center"/>
    </xf>
    <xf numFmtId="2" fontId="44" fillId="0" borderId="5" xfId="43" applyNumberFormat="1" applyFont="1" applyBorder="1"/>
    <xf numFmtId="0" fontId="20" fillId="0" borderId="4" xfId="43" applyBorder="1" applyAlignment="1">
      <alignment vertical="center" wrapText="1" shrinkToFit="1"/>
    </xf>
    <xf numFmtId="0" fontId="20" fillId="0" borderId="2" xfId="43" applyBorder="1" applyAlignment="1">
      <alignment vertical="center" wrapText="1" shrinkToFit="1"/>
    </xf>
    <xf numFmtId="0" fontId="20" fillId="0" borderId="8" xfId="43" applyBorder="1" applyAlignment="1">
      <alignment horizontal="center" vertical="center" wrapText="1" shrinkToFit="1"/>
    </xf>
    <xf numFmtId="0" fontId="20" fillId="0" borderId="2" xfId="43" applyBorder="1" applyAlignment="1">
      <alignment horizontal="left" vertical="center" wrapText="1" shrinkToFit="1"/>
    </xf>
    <xf numFmtId="0" fontId="2" fillId="0" borderId="8" xfId="0" applyFont="1" applyBorder="1" applyAlignment="1">
      <alignment horizontal="center" vertical="center" textRotation="90"/>
    </xf>
    <xf numFmtId="0" fontId="4" fillId="0" borderId="2" xfId="46" applyFont="1" applyBorder="1" applyAlignment="1">
      <alignment vertical="center" wrapText="1" shrinkToFit="1"/>
    </xf>
    <xf numFmtId="0" fontId="0" fillId="0" borderId="0" xfId="0" applyAlignment="1">
      <alignment vertical="center"/>
    </xf>
    <xf numFmtId="0" fontId="23" fillId="0" borderId="3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4" fillId="0" borderId="2" xfId="46" applyFont="1" applyBorder="1" applyAlignment="1">
      <alignment horizontal="left" vertical="center" wrapText="1" shrinkToFit="1"/>
    </xf>
    <xf numFmtId="0" fontId="48" fillId="0" borderId="2" xfId="0" applyFont="1" applyBorder="1" applyAlignment="1">
      <alignment horizontal="center" vertical="center" wrapText="1"/>
    </xf>
    <xf numFmtId="2" fontId="4" fillId="0" borderId="2" xfId="46" applyNumberFormat="1" applyFont="1" applyBorder="1" applyAlignment="1">
      <alignment horizontal="center" vertical="center" wrapText="1" shrinkToFit="1"/>
    </xf>
    <xf numFmtId="0" fontId="3" fillId="0" borderId="2" xfId="46" applyFont="1" applyBorder="1">
      <alignment vertical="center"/>
    </xf>
    <xf numFmtId="2" fontId="44" fillId="0" borderId="2" xfId="0" applyNumberFormat="1" applyFont="1" applyBorder="1" applyAlignment="1">
      <alignment vertical="center"/>
    </xf>
    <xf numFmtId="2" fontId="4" fillId="0" borderId="2" xfId="46" applyNumberFormat="1" applyFont="1" applyBorder="1" applyAlignment="1">
      <alignment vertical="center" shrinkToFit="1"/>
    </xf>
    <xf numFmtId="0" fontId="47" fillId="12" borderId="2" xfId="87" applyFont="1" applyFill="1" applyBorder="1" applyAlignment="1">
      <alignment vertical="center"/>
    </xf>
    <xf numFmtId="0" fontId="0" fillId="13" borderId="2" xfId="0" applyFill="1" applyBorder="1" applyAlignment="1">
      <alignment horizontal="center" vertical="center" wrapText="1"/>
    </xf>
    <xf numFmtId="2" fontId="47" fillId="12" borderId="2" xfId="87" applyNumberFormat="1" applyFont="1" applyFill="1" applyBorder="1" applyAlignment="1">
      <alignment horizontal="center" vertical="center" wrapText="1" shrinkToFit="1"/>
    </xf>
    <xf numFmtId="0" fontId="0" fillId="13" borderId="2" xfId="0" applyFill="1" applyBorder="1" applyAlignment="1">
      <alignment vertical="center"/>
    </xf>
    <xf numFmtId="2" fontId="47" fillId="12" borderId="2" xfId="87" applyNumberFormat="1" applyFont="1" applyFill="1" applyBorder="1" applyAlignment="1"/>
    <xf numFmtId="0" fontId="0" fillId="13" borderId="2" xfId="0" applyFill="1" applyBorder="1" applyAlignment="1">
      <alignment horizontal="right" vertical="center"/>
    </xf>
    <xf numFmtId="17" fontId="20" fillId="0" borderId="2" xfId="43" applyNumberFormat="1" applyBorder="1" applyAlignment="1">
      <alignment horizontal="center" vertical="center" wrapText="1" shrinkToFit="1"/>
    </xf>
    <xf numFmtId="0" fontId="20" fillId="0" borderId="2" xfId="43" applyBorder="1" applyAlignment="1">
      <alignment vertical="center" wrapText="1" shrinkToFit="1"/>
    </xf>
    <xf numFmtId="0" fontId="20" fillId="0" borderId="2" xfId="43" applyBorder="1" applyAlignment="1">
      <alignment horizontal="center" vertical="center" wrapText="1" shrinkToFit="1"/>
    </xf>
    <xf numFmtId="0" fontId="20" fillId="0" borderId="2" xfId="43" applyBorder="1" applyAlignment="1">
      <alignment vertical="center" shrinkToFit="1"/>
    </xf>
    <xf numFmtId="2" fontId="20" fillId="0" borderId="2" xfId="43" applyNumberFormat="1" applyBorder="1" applyAlignment="1">
      <alignment horizontal="center" vertical="center" wrapText="1" shrinkToFit="1"/>
    </xf>
    <xf numFmtId="2" fontId="49" fillId="0" borderId="2" xfId="0" applyNumberFormat="1" applyFont="1" applyBorder="1" applyAlignment="1">
      <alignment horizontal="center" vertical="center" wrapText="1"/>
    </xf>
    <xf numFmtId="2" fontId="49" fillId="0" borderId="2" xfId="88" applyNumberFormat="1" applyFont="1" applyBorder="1" applyAlignment="1" applyProtection="1">
      <alignment horizontal="center" vertical="center" wrapText="1" shrinkToFit="1"/>
    </xf>
    <xf numFmtId="2" fontId="49" fillId="0" borderId="2" xfId="0" applyNumberFormat="1" applyFont="1" applyBorder="1" applyAlignment="1">
      <alignment horizontal="center" vertical="center"/>
    </xf>
    <xf numFmtId="0" fontId="49" fillId="0" borderId="2" xfId="88" applyFont="1" applyBorder="1" applyAlignment="1" applyProtection="1">
      <alignment horizontal="center" vertical="center" wrapText="1" shrinkToFit="1"/>
    </xf>
    <xf numFmtId="0" fontId="49" fillId="0" borderId="2" xfId="88" applyFont="1" applyBorder="1" applyAlignment="1" applyProtection="1">
      <alignment vertical="top"/>
    </xf>
    <xf numFmtId="0" fontId="49" fillId="0" borderId="2" xfId="88" applyNumberFormat="1" applyFont="1" applyBorder="1" applyAlignment="1" applyProtection="1">
      <alignment horizontal="center" vertical="center" wrapText="1" shrinkToFit="1"/>
    </xf>
    <xf numFmtId="0" fontId="49" fillId="0" borderId="2" xfId="46" applyFont="1" applyBorder="1" applyAlignment="1">
      <alignment vertical="top"/>
    </xf>
    <xf numFmtId="0" fontId="49" fillId="0" borderId="2" xfId="46" applyNumberFormat="1" applyFont="1" applyBorder="1" applyAlignment="1">
      <alignment horizontal="center" vertical="center"/>
    </xf>
    <xf numFmtId="0" fontId="49" fillId="0" borderId="2" xfId="46" applyFont="1" applyFill="1" applyBorder="1" applyAlignment="1">
      <alignment vertical="top"/>
    </xf>
    <xf numFmtId="0" fontId="49" fillId="0" borderId="2" xfId="46" applyFont="1" applyBorder="1" applyAlignment="1">
      <alignment horizontal="center" vertical="center"/>
    </xf>
    <xf numFmtId="0" fontId="20" fillId="0" borderId="5" xfId="43" applyBorder="1" applyAlignment="1">
      <alignment horizontal="center" vertical="center" wrapText="1" shrinkToFit="1"/>
    </xf>
    <xf numFmtId="0" fontId="0" fillId="11" borderId="9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90">
    <cellStyle name="Accent" xfId="3"/>
    <cellStyle name="Accent 1" xfId="4"/>
    <cellStyle name="Accent 1 2" xfId="27"/>
    <cellStyle name="Accent 1 3" xfId="72"/>
    <cellStyle name="Accent 2" xfId="5"/>
    <cellStyle name="Accent 2 2" xfId="28"/>
    <cellStyle name="Accent 2 3" xfId="73"/>
    <cellStyle name="Accent 3" xfId="6"/>
    <cellStyle name="Accent 3 2" xfId="29"/>
    <cellStyle name="Accent 3 3" xfId="74"/>
    <cellStyle name="Accent 4" xfId="26"/>
    <cellStyle name="Accent 5" xfId="71"/>
    <cellStyle name="Bad" xfId="7"/>
    <cellStyle name="Bad 2" xfId="30"/>
    <cellStyle name="Error" xfId="8"/>
    <cellStyle name="Error 2" xfId="31"/>
    <cellStyle name="Error 3" xfId="75"/>
    <cellStyle name="Footnote" xfId="9"/>
    <cellStyle name="Footnote 2" xfId="32"/>
    <cellStyle name="Footnote 3" xfId="76"/>
    <cellStyle name="Good" xfId="10"/>
    <cellStyle name="Good 2" xfId="33"/>
    <cellStyle name="Heading" xfId="11"/>
    <cellStyle name="Heading (user)" xfId="12"/>
    <cellStyle name="Heading (user) 2" xfId="34"/>
    <cellStyle name="Heading (user) 3" xfId="78"/>
    <cellStyle name="Heading 1" xfId="13"/>
    <cellStyle name="Heading 1 2" xfId="35"/>
    <cellStyle name="Heading 2" xfId="14"/>
    <cellStyle name="Heading 2 2" xfId="36"/>
    <cellStyle name="Heading 3" xfId="77"/>
    <cellStyle name="Heading1" xfId="15"/>
    <cellStyle name="Heading1 2" xfId="79"/>
    <cellStyle name="Hyperlink" xfId="16"/>
    <cellStyle name="Hyperlink 2" xfId="37"/>
    <cellStyle name="Hyperlink 3" xfId="80"/>
    <cellStyle name="Neutral" xfId="17"/>
    <cellStyle name="Neutral 2" xfId="38"/>
    <cellStyle name="Note" xfId="18"/>
    <cellStyle name="Note 2" xfId="39"/>
    <cellStyle name="Result" xfId="19"/>
    <cellStyle name="Result 2" xfId="81"/>
    <cellStyle name="Result2" xfId="20"/>
    <cellStyle name="Result2 2" xfId="82"/>
    <cellStyle name="Status" xfId="21"/>
    <cellStyle name="Status 2" xfId="40"/>
    <cellStyle name="Status 3" xfId="83"/>
    <cellStyle name="Text" xfId="22"/>
    <cellStyle name="Text 2" xfId="41"/>
    <cellStyle name="Text 3" xfId="84"/>
    <cellStyle name="Warning" xfId="23"/>
    <cellStyle name="Warning 2" xfId="42"/>
    <cellStyle name="Warning 3" xfId="85"/>
    <cellStyle name="Вывод 2" xfId="53"/>
    <cellStyle name="Денежный 2" xfId="89"/>
    <cellStyle name="Заголовок 1 2" xfId="65"/>
    <cellStyle name="Заголовок 2 2" xfId="66"/>
    <cellStyle name="Звичайний" xfId="0" builtinId="0"/>
    <cellStyle name="Нейтральный 2" xfId="69"/>
    <cellStyle name="Обычный 2" xfId="1"/>
    <cellStyle name="Обычный 2 2" xfId="43"/>
    <cellStyle name="Обычный 2 3" xfId="46"/>
    <cellStyle name="Обычный 2 3 2" xfId="59"/>
    <cellStyle name="Обычный 2 4" xfId="50"/>
    <cellStyle name="Обычный 2 5" xfId="88"/>
    <cellStyle name="Обычный 3" xfId="2"/>
    <cellStyle name="Обычный 3 2" xfId="47"/>
    <cellStyle name="Обычный 3 2 2" xfId="57"/>
    <cellStyle name="Обычный 3 3" xfId="54"/>
    <cellStyle name="Обычный 4" xfId="24"/>
    <cellStyle name="Обычный 4 2" xfId="48"/>
    <cellStyle name="Обычный 5" xfId="25"/>
    <cellStyle name="Обычный 5 2" xfId="51"/>
    <cellStyle name="Обычный 5 3" xfId="56"/>
    <cellStyle name="Обычный 5 4" xfId="52"/>
    <cellStyle name="Обычный 5 5" xfId="60"/>
    <cellStyle name="Обычный 6" xfId="62"/>
    <cellStyle name="Обычный 7" xfId="63"/>
    <cellStyle name="Обычный 8" xfId="64"/>
    <cellStyle name="Обычный 9" xfId="86"/>
    <cellStyle name="Плохой 2" xfId="68"/>
    <cellStyle name="Примечание 2" xfId="70"/>
    <cellStyle name="Результат" xfId="87" builtinId="21"/>
    <cellStyle name="Стиль 1" xfId="45"/>
    <cellStyle name="Стиль 1 2" xfId="58"/>
    <cellStyle name="Стиль 2" xfId="49"/>
    <cellStyle name="Финансовый 2" xfId="44"/>
    <cellStyle name="Финансовый 3" xfId="55"/>
    <cellStyle name="Финансовый 3 2" xfId="61"/>
    <cellStyle name="Хороший 2" xfId="67"/>
  </cellStyles>
  <dxfs count="10">
    <dxf>
      <font>
        <b val="0"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</dxf>
    <dxf>
      <font>
        <b val="0"/>
        <i val="0"/>
        <color theme="1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2" defaultTableStyle="TableStyleMedium2" defaultPivotStyle="PivotStyleLight16">
    <tableStyle name="Стиль таблицы 1" pivot="0" count="12">
      <tableStyleElement type="headerRow" dxfId="9"/>
      <tableStyleElement type="totalRow" dxfId="8"/>
      <tableStyleElement type="firstColumn" dxfId="7"/>
      <tableStyleElement type="lastColumn" dxfId="6"/>
      <tableStyleElement type="firstRowStripe" size="2"/>
      <tableStyleElement type="secondRowStripe" size="2"/>
      <tableStyleElement type="firstColumnStripe" size="2"/>
      <tableStyleElement type="secondColumnStripe" size="2"/>
      <tableStyleElement type="firstHeaderCell" dxfId="5"/>
      <tableStyleElement type="lastHeaderCell" dxfId="4"/>
      <tableStyleElement type="firstTotalCell" dxfId="3"/>
      <tableStyleElement type="lastTotalCell" dxfId="2"/>
    </tableStyle>
    <tableStyle name="Стиль таблицы 2" pivot="0" count="2">
      <tableStyleElement type="wholeTable" dxfId="1"/>
      <tableStyleElement type="firstColumnStripe" size="2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topLeftCell="A2" zoomScale="60" zoomScaleNormal="60" workbookViewId="0">
      <selection activeCell="L13" sqref="L13"/>
    </sheetView>
  </sheetViews>
  <sheetFormatPr defaultRowHeight="14.4" x14ac:dyDescent="0.3"/>
  <cols>
    <col min="1" max="1" width="6.44140625" bestFit="1" customWidth="1"/>
    <col min="2" max="2" width="33" bestFit="1" customWidth="1"/>
    <col min="3" max="4" width="4.44140625" bestFit="1" customWidth="1"/>
    <col min="5" max="5" width="5.5546875" bestFit="1" customWidth="1"/>
    <col min="6" max="6" width="4.5546875" bestFit="1" customWidth="1"/>
    <col min="7" max="7" width="6.109375" bestFit="1" customWidth="1"/>
  </cols>
  <sheetData>
    <row r="2" spans="1:7" x14ac:dyDescent="0.3">
      <c r="A2" s="1" t="s">
        <v>0</v>
      </c>
      <c r="B2" s="6" t="s">
        <v>1</v>
      </c>
      <c r="C2" s="52" t="s">
        <v>2</v>
      </c>
      <c r="D2" s="53"/>
      <c r="E2" s="53"/>
      <c r="F2" s="53"/>
      <c r="G2" s="4" t="s">
        <v>3</v>
      </c>
    </row>
    <row r="3" spans="1:7" ht="51.6" x14ac:dyDescent="0.3">
      <c r="A3" s="1">
        <v>1</v>
      </c>
      <c r="B3" s="6">
        <v>2</v>
      </c>
      <c r="C3" s="5" t="s">
        <v>4</v>
      </c>
      <c r="D3" s="5" t="s">
        <v>5</v>
      </c>
      <c r="E3" s="18" t="s">
        <v>6</v>
      </c>
      <c r="F3" s="18" t="s">
        <v>7</v>
      </c>
      <c r="G3" s="4" t="s">
        <v>3</v>
      </c>
    </row>
    <row r="4" spans="1:7" x14ac:dyDescent="0.3">
      <c r="A4" s="2">
        <v>1</v>
      </c>
      <c r="B4" s="16" t="s">
        <v>8</v>
      </c>
      <c r="C4" s="10"/>
      <c r="D4" s="13"/>
      <c r="E4" s="50">
        <v>1.2</v>
      </c>
      <c r="F4" s="37">
        <v>2</v>
      </c>
      <c r="G4" s="51">
        <f>SUM(C4:F4)</f>
        <v>3.2</v>
      </c>
    </row>
    <row r="5" spans="1:7" x14ac:dyDescent="0.3">
      <c r="A5" s="2">
        <v>2</v>
      </c>
      <c r="B5" s="14" t="s">
        <v>9</v>
      </c>
      <c r="C5" s="10"/>
      <c r="D5" s="13"/>
      <c r="E5" s="50">
        <v>5.85</v>
      </c>
      <c r="F5" s="37">
        <v>7</v>
      </c>
      <c r="G5" s="51">
        <f t="shared" ref="G5:G28" si="0">SUM(C5:F5)</f>
        <v>12.85</v>
      </c>
    </row>
    <row r="6" spans="1:7" x14ac:dyDescent="0.3">
      <c r="A6" s="2">
        <v>3</v>
      </c>
      <c r="B6" s="15" t="s">
        <v>10</v>
      </c>
      <c r="C6" s="10"/>
      <c r="D6" s="13"/>
      <c r="E6" s="50">
        <v>6.85</v>
      </c>
      <c r="F6" s="37">
        <v>2</v>
      </c>
      <c r="G6" s="51">
        <f t="shared" si="0"/>
        <v>8.85</v>
      </c>
    </row>
    <row r="7" spans="1:7" x14ac:dyDescent="0.3">
      <c r="A7" s="2">
        <v>4</v>
      </c>
      <c r="B7" s="15" t="s">
        <v>11</v>
      </c>
      <c r="C7" s="10"/>
      <c r="D7" s="13"/>
      <c r="E7" s="50"/>
      <c r="F7" s="37"/>
      <c r="G7" s="51">
        <f t="shared" si="0"/>
        <v>0</v>
      </c>
    </row>
    <row r="8" spans="1:7" x14ac:dyDescent="0.3">
      <c r="A8" s="2">
        <v>5</v>
      </c>
      <c r="B8" s="15" t="s">
        <v>12</v>
      </c>
      <c r="C8" s="10"/>
      <c r="D8" s="13"/>
      <c r="E8" s="50">
        <v>2.2000000000000002</v>
      </c>
      <c r="F8" s="37">
        <v>8.75</v>
      </c>
      <c r="G8" s="51">
        <f t="shared" si="0"/>
        <v>10.95</v>
      </c>
    </row>
    <row r="9" spans="1:7" x14ac:dyDescent="0.3">
      <c r="A9" s="2">
        <v>6</v>
      </c>
      <c r="B9" s="15" t="s">
        <v>13</v>
      </c>
      <c r="C9" s="10"/>
      <c r="D9" s="13"/>
      <c r="E9" s="50">
        <v>16.2</v>
      </c>
      <c r="F9" s="37">
        <v>11</v>
      </c>
      <c r="G9" s="51">
        <f t="shared" si="0"/>
        <v>27.2</v>
      </c>
    </row>
    <row r="10" spans="1:7" x14ac:dyDescent="0.3">
      <c r="A10" s="2">
        <v>7</v>
      </c>
      <c r="B10" s="15" t="s">
        <v>14</v>
      </c>
      <c r="C10" s="12"/>
      <c r="D10" s="13"/>
      <c r="E10" s="50">
        <v>1</v>
      </c>
      <c r="F10" s="37"/>
      <c r="G10" s="51">
        <f t="shared" si="0"/>
        <v>1</v>
      </c>
    </row>
    <row r="11" spans="1:7" x14ac:dyDescent="0.3">
      <c r="A11" s="2">
        <v>8</v>
      </c>
      <c r="B11" s="15" t="s">
        <v>15</v>
      </c>
      <c r="C11" s="10"/>
      <c r="D11" s="13"/>
      <c r="E11" s="50">
        <v>1.2</v>
      </c>
      <c r="F11" s="37"/>
      <c r="G11" s="51">
        <f t="shared" si="0"/>
        <v>1.2</v>
      </c>
    </row>
    <row r="12" spans="1:7" x14ac:dyDescent="0.3">
      <c r="A12" s="2">
        <v>9</v>
      </c>
      <c r="B12" s="15" t="s">
        <v>16</v>
      </c>
      <c r="C12" s="10"/>
      <c r="D12" s="13"/>
      <c r="E12" s="50"/>
      <c r="F12" s="37"/>
      <c r="G12" s="51">
        <f t="shared" si="0"/>
        <v>0</v>
      </c>
    </row>
    <row r="13" spans="1:7" x14ac:dyDescent="0.3">
      <c r="A13" s="2">
        <v>10</v>
      </c>
      <c r="B13" s="15" t="s">
        <v>17</v>
      </c>
      <c r="C13" s="10"/>
      <c r="D13" s="13"/>
      <c r="E13" s="50">
        <v>4.8499999999999996</v>
      </c>
      <c r="F13" s="37"/>
      <c r="G13" s="51">
        <f t="shared" si="0"/>
        <v>4.8499999999999996</v>
      </c>
    </row>
    <row r="14" spans="1:7" x14ac:dyDescent="0.3">
      <c r="A14" s="2">
        <v>11</v>
      </c>
      <c r="B14" s="15" t="s">
        <v>18</v>
      </c>
      <c r="C14" s="10"/>
      <c r="D14" s="13"/>
      <c r="E14" s="50">
        <v>10.5</v>
      </c>
      <c r="F14" s="37">
        <v>3.75</v>
      </c>
      <c r="G14" s="51">
        <f t="shared" si="0"/>
        <v>14.25</v>
      </c>
    </row>
    <row r="15" spans="1:7" x14ac:dyDescent="0.3">
      <c r="A15" s="2">
        <v>12</v>
      </c>
      <c r="B15" s="15" t="s">
        <v>19</v>
      </c>
      <c r="C15" s="10"/>
      <c r="D15" s="13"/>
      <c r="E15" s="50">
        <v>10</v>
      </c>
      <c r="F15" s="37"/>
      <c r="G15" s="51">
        <f t="shared" si="0"/>
        <v>10</v>
      </c>
    </row>
    <row r="16" spans="1:7" x14ac:dyDescent="0.3">
      <c r="A16" s="2">
        <v>13</v>
      </c>
      <c r="B16" s="15" t="s">
        <v>20</v>
      </c>
      <c r="C16" s="10"/>
      <c r="D16" s="13"/>
      <c r="E16" s="50">
        <v>2.7</v>
      </c>
      <c r="F16" s="37"/>
      <c r="G16" s="51">
        <f t="shared" si="0"/>
        <v>2.7</v>
      </c>
    </row>
    <row r="17" spans="1:7" x14ac:dyDescent="0.3">
      <c r="A17" s="2">
        <v>14</v>
      </c>
      <c r="B17" s="15" t="s">
        <v>21</v>
      </c>
      <c r="C17" s="10"/>
      <c r="D17" s="13"/>
      <c r="E17" s="50">
        <v>2.7</v>
      </c>
      <c r="F17" s="37"/>
      <c r="G17" s="51">
        <f t="shared" si="0"/>
        <v>2.7</v>
      </c>
    </row>
    <row r="18" spans="1:7" x14ac:dyDescent="0.3">
      <c r="A18" s="2">
        <v>15</v>
      </c>
      <c r="B18" s="15" t="s">
        <v>22</v>
      </c>
      <c r="C18" s="10"/>
      <c r="D18" s="13"/>
      <c r="E18" s="50">
        <v>3.15</v>
      </c>
      <c r="F18" s="37">
        <v>1.5</v>
      </c>
      <c r="G18" s="51">
        <f t="shared" si="0"/>
        <v>4.6500000000000004</v>
      </c>
    </row>
    <row r="19" spans="1:7" ht="28.8" x14ac:dyDescent="0.3">
      <c r="A19" s="2">
        <v>16</v>
      </c>
      <c r="B19" s="15" t="s">
        <v>23</v>
      </c>
      <c r="C19" s="10"/>
      <c r="D19" s="13"/>
      <c r="E19" s="50"/>
      <c r="F19" s="37"/>
      <c r="G19" s="51">
        <f t="shared" si="0"/>
        <v>0</v>
      </c>
    </row>
    <row r="20" spans="1:7" x14ac:dyDescent="0.3">
      <c r="A20" s="2">
        <v>17</v>
      </c>
      <c r="B20" s="15" t="s">
        <v>24</v>
      </c>
      <c r="C20" s="10"/>
      <c r="D20" s="13"/>
      <c r="E20" s="50"/>
      <c r="F20" s="37"/>
      <c r="G20" s="51">
        <f t="shared" si="0"/>
        <v>0</v>
      </c>
    </row>
    <row r="21" spans="1:7" ht="28.8" x14ac:dyDescent="0.3">
      <c r="A21" s="2">
        <v>17</v>
      </c>
      <c r="B21" s="15" t="s">
        <v>25</v>
      </c>
      <c r="C21" s="10"/>
      <c r="D21" s="13"/>
      <c r="E21" s="50">
        <v>1.2</v>
      </c>
      <c r="F21" s="37">
        <v>11.5</v>
      </c>
      <c r="G21" s="51">
        <f t="shared" si="0"/>
        <v>12.7</v>
      </c>
    </row>
    <row r="22" spans="1:7" x14ac:dyDescent="0.3">
      <c r="A22" s="2">
        <v>19</v>
      </c>
      <c r="B22" s="15" t="s">
        <v>26</v>
      </c>
      <c r="C22" s="10"/>
      <c r="D22" s="13"/>
      <c r="E22" s="50"/>
      <c r="F22" s="37">
        <v>12.5</v>
      </c>
      <c r="G22" s="51">
        <f t="shared" si="0"/>
        <v>12.5</v>
      </c>
    </row>
    <row r="23" spans="1:7" x14ac:dyDescent="0.3">
      <c r="A23" s="2">
        <v>20</v>
      </c>
      <c r="B23" s="15" t="s">
        <v>27</v>
      </c>
      <c r="C23" s="10"/>
      <c r="D23" s="13"/>
      <c r="E23" s="50">
        <v>2.2000000000000002</v>
      </c>
      <c r="F23" s="37">
        <v>3.75</v>
      </c>
      <c r="G23" s="51">
        <f t="shared" si="0"/>
        <v>5.95</v>
      </c>
    </row>
    <row r="24" spans="1:7" x14ac:dyDescent="0.3">
      <c r="A24" s="2">
        <v>21</v>
      </c>
      <c r="B24" s="15" t="s">
        <v>28</v>
      </c>
      <c r="C24" s="10"/>
      <c r="D24" s="13"/>
      <c r="E24" s="50">
        <v>1.7</v>
      </c>
      <c r="F24" s="37">
        <v>11</v>
      </c>
      <c r="G24" s="51">
        <f t="shared" si="0"/>
        <v>12.7</v>
      </c>
    </row>
    <row r="25" spans="1:7" x14ac:dyDescent="0.3">
      <c r="A25" s="2">
        <v>22</v>
      </c>
      <c r="B25" s="15" t="s">
        <v>29</v>
      </c>
      <c r="C25" s="10"/>
      <c r="D25" s="13"/>
      <c r="E25" s="50">
        <v>11.35</v>
      </c>
      <c r="F25" s="37"/>
      <c r="G25" s="51">
        <f t="shared" si="0"/>
        <v>11.35</v>
      </c>
    </row>
    <row r="26" spans="1:7" x14ac:dyDescent="0.3">
      <c r="A26" s="9">
        <v>23</v>
      </c>
      <c r="B26" s="15" t="s">
        <v>30</v>
      </c>
      <c r="C26" s="10"/>
      <c r="D26" s="13"/>
      <c r="E26" s="50">
        <v>2.7</v>
      </c>
      <c r="F26" s="37"/>
      <c r="G26" s="51">
        <f t="shared" si="0"/>
        <v>2.7</v>
      </c>
    </row>
    <row r="27" spans="1:7" x14ac:dyDescent="0.3">
      <c r="A27" s="3">
        <v>24</v>
      </c>
      <c r="B27" s="15" t="s">
        <v>31</v>
      </c>
      <c r="C27" s="10"/>
      <c r="D27" s="13"/>
      <c r="E27" s="50">
        <v>4.3499999999999996</v>
      </c>
      <c r="F27" s="37"/>
      <c r="G27" s="51">
        <f t="shared" si="0"/>
        <v>4.3499999999999996</v>
      </c>
    </row>
    <row r="28" spans="1:7" x14ac:dyDescent="0.3">
      <c r="A28" s="8">
        <v>25</v>
      </c>
      <c r="B28" s="15" t="s">
        <v>32</v>
      </c>
      <c r="C28" s="10"/>
      <c r="D28" s="13"/>
      <c r="E28" s="50"/>
      <c r="F28" s="37"/>
      <c r="G28" s="51">
        <f t="shared" si="0"/>
        <v>0</v>
      </c>
    </row>
  </sheetData>
  <mergeCells count="1">
    <mergeCell ref="C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workbookViewId="0">
      <selection activeCell="J26" sqref="J26"/>
    </sheetView>
  </sheetViews>
  <sheetFormatPr defaultRowHeight="14.4" x14ac:dyDescent="0.3"/>
  <cols>
    <col min="1" max="1" width="6.44140625" bestFit="1" customWidth="1"/>
    <col min="2" max="2" width="34" bestFit="1" customWidth="1"/>
    <col min="3" max="4" width="3.44140625" bestFit="1" customWidth="1"/>
    <col min="5" max="5" width="4.44140625" bestFit="1" customWidth="1"/>
    <col min="6" max="6" width="5.44140625" bestFit="1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52" t="s">
        <v>2</v>
      </c>
      <c r="D2" s="53"/>
      <c r="E2" s="53"/>
      <c r="F2" s="53"/>
      <c r="G2" s="4" t="s">
        <v>3</v>
      </c>
    </row>
    <row r="3" spans="1:7" ht="51.6" x14ac:dyDescent="0.3">
      <c r="A3" s="21">
        <v>1</v>
      </c>
      <c r="B3" s="22">
        <v>2</v>
      </c>
      <c r="C3" s="18" t="s">
        <v>4</v>
      </c>
      <c r="D3" s="18" t="s">
        <v>5</v>
      </c>
      <c r="E3" s="18" t="s">
        <v>6</v>
      </c>
      <c r="F3" s="18" t="s">
        <v>7</v>
      </c>
      <c r="G3" s="4" t="s">
        <v>3</v>
      </c>
    </row>
    <row r="4" spans="1:7" x14ac:dyDescent="0.3">
      <c r="A4" s="2">
        <v>1</v>
      </c>
      <c r="B4" s="23" t="s">
        <v>33</v>
      </c>
      <c r="C4" s="10"/>
      <c r="D4" s="10"/>
      <c r="E4" s="24"/>
      <c r="F4" s="25"/>
      <c r="G4" s="7">
        <f>SUM(C4:F4)</f>
        <v>0</v>
      </c>
    </row>
    <row r="5" spans="1:7" x14ac:dyDescent="0.3">
      <c r="A5" s="2">
        <v>2</v>
      </c>
      <c r="B5" s="19" t="s">
        <v>34</v>
      </c>
      <c r="C5" s="10"/>
      <c r="D5" s="10"/>
      <c r="E5" s="24">
        <v>0.5</v>
      </c>
      <c r="F5" s="25"/>
      <c r="G5" s="7">
        <f t="shared" ref="G5:G28" si="0">SUM(C5:F5)</f>
        <v>0.5</v>
      </c>
    </row>
    <row r="6" spans="1:7" x14ac:dyDescent="0.3">
      <c r="A6" s="2">
        <v>3</v>
      </c>
      <c r="B6" s="26" t="s">
        <v>57</v>
      </c>
      <c r="C6" s="10"/>
      <c r="D6" s="10"/>
      <c r="E6" s="24"/>
      <c r="F6" s="25"/>
      <c r="G6" s="7">
        <f t="shared" si="0"/>
        <v>0</v>
      </c>
    </row>
    <row r="7" spans="1:7" x14ac:dyDescent="0.3">
      <c r="A7" s="2">
        <v>4</v>
      </c>
      <c r="B7" s="26" t="s">
        <v>35</v>
      </c>
      <c r="C7" s="10"/>
      <c r="D7" s="10"/>
      <c r="E7" s="24">
        <v>0.5</v>
      </c>
      <c r="F7" s="25"/>
      <c r="G7" s="7">
        <f t="shared" si="0"/>
        <v>0.5</v>
      </c>
    </row>
    <row r="8" spans="1:7" x14ac:dyDescent="0.3">
      <c r="A8" s="2">
        <v>5</v>
      </c>
      <c r="B8" s="26" t="s">
        <v>36</v>
      </c>
      <c r="C8" s="10"/>
      <c r="D8" s="10"/>
      <c r="E8" s="24">
        <v>0.5</v>
      </c>
      <c r="F8" s="25"/>
      <c r="G8" s="7">
        <f t="shared" si="0"/>
        <v>0.5</v>
      </c>
    </row>
    <row r="9" spans="1:7" x14ac:dyDescent="0.3">
      <c r="A9" s="2">
        <v>6</v>
      </c>
      <c r="B9" s="19" t="s">
        <v>37</v>
      </c>
      <c r="C9" s="10"/>
      <c r="D9" s="10"/>
      <c r="E9" s="24">
        <v>0.5</v>
      </c>
      <c r="F9" s="25">
        <v>10.5</v>
      </c>
      <c r="G9" s="7">
        <f t="shared" si="0"/>
        <v>11</v>
      </c>
    </row>
    <row r="10" spans="1:7" x14ac:dyDescent="0.3">
      <c r="A10" s="2">
        <v>7</v>
      </c>
      <c r="B10" s="26" t="s">
        <v>38</v>
      </c>
      <c r="C10" s="27"/>
      <c r="D10" s="10"/>
      <c r="E10" s="24">
        <v>0.5</v>
      </c>
      <c r="F10" s="25">
        <v>1.75</v>
      </c>
      <c r="G10" s="7">
        <f t="shared" si="0"/>
        <v>2.25</v>
      </c>
    </row>
    <row r="11" spans="1:7" x14ac:dyDescent="0.3">
      <c r="A11" s="2">
        <v>8</v>
      </c>
      <c r="B11" s="19" t="s">
        <v>39</v>
      </c>
      <c r="C11" s="10"/>
      <c r="D11" s="10"/>
      <c r="E11" s="24">
        <v>0.5</v>
      </c>
      <c r="F11" s="25"/>
      <c r="G11" s="7">
        <f t="shared" si="0"/>
        <v>0.5</v>
      </c>
    </row>
    <row r="12" spans="1:7" x14ac:dyDescent="0.3">
      <c r="A12" s="2">
        <v>9</v>
      </c>
      <c r="B12" s="19" t="s">
        <v>40</v>
      </c>
      <c r="C12" s="10"/>
      <c r="D12" s="10"/>
      <c r="E12" s="24">
        <v>0.5</v>
      </c>
      <c r="F12" s="25"/>
      <c r="G12" s="7">
        <f t="shared" si="0"/>
        <v>0.5</v>
      </c>
    </row>
    <row r="13" spans="1:7" x14ac:dyDescent="0.3">
      <c r="A13" s="2">
        <v>10</v>
      </c>
      <c r="B13" s="19" t="s">
        <v>41</v>
      </c>
      <c r="C13" s="10"/>
      <c r="D13" s="10"/>
      <c r="E13" s="24"/>
      <c r="F13" s="25"/>
      <c r="G13" s="7">
        <f t="shared" si="0"/>
        <v>0</v>
      </c>
    </row>
    <row r="14" spans="1:7" x14ac:dyDescent="0.3">
      <c r="A14" s="2">
        <v>11</v>
      </c>
      <c r="B14" s="19" t="s">
        <v>42</v>
      </c>
      <c r="C14" s="10"/>
      <c r="D14" s="10"/>
      <c r="E14" s="24"/>
      <c r="F14" s="25"/>
      <c r="G14" s="7">
        <f t="shared" si="0"/>
        <v>0</v>
      </c>
    </row>
    <row r="15" spans="1:7" x14ac:dyDescent="0.3">
      <c r="A15" s="2">
        <v>12</v>
      </c>
      <c r="B15" s="19" t="s">
        <v>43</v>
      </c>
      <c r="C15" s="10"/>
      <c r="D15" s="10"/>
      <c r="E15" s="24">
        <v>0.5</v>
      </c>
      <c r="F15" s="25">
        <v>1.5</v>
      </c>
      <c r="G15" s="7">
        <f t="shared" si="0"/>
        <v>2</v>
      </c>
    </row>
    <row r="16" spans="1:7" x14ac:dyDescent="0.3">
      <c r="A16" s="2">
        <v>13</v>
      </c>
      <c r="B16" s="19" t="s">
        <v>44</v>
      </c>
      <c r="C16" s="10"/>
      <c r="D16" s="10"/>
      <c r="E16" s="24"/>
      <c r="F16" s="25"/>
      <c r="G16" s="7">
        <f t="shared" si="0"/>
        <v>0</v>
      </c>
    </row>
    <row r="17" spans="1:7" x14ac:dyDescent="0.3">
      <c r="A17" s="2">
        <v>14</v>
      </c>
      <c r="B17" s="19" t="s">
        <v>45</v>
      </c>
      <c r="C17" s="10"/>
      <c r="D17" s="10"/>
      <c r="E17" s="24"/>
      <c r="F17" s="25"/>
      <c r="G17" s="7">
        <f t="shared" si="0"/>
        <v>0</v>
      </c>
    </row>
    <row r="18" spans="1:7" x14ac:dyDescent="0.3">
      <c r="A18" s="2">
        <v>15</v>
      </c>
      <c r="B18" s="19" t="s">
        <v>46</v>
      </c>
      <c r="C18" s="10"/>
      <c r="D18" s="10"/>
      <c r="E18" s="24">
        <v>5.75</v>
      </c>
      <c r="F18" s="28">
        <v>5.25</v>
      </c>
      <c r="G18" s="7">
        <f t="shared" si="0"/>
        <v>11</v>
      </c>
    </row>
    <row r="19" spans="1:7" x14ac:dyDescent="0.3">
      <c r="A19" s="2">
        <v>16</v>
      </c>
      <c r="B19" s="26" t="s">
        <v>47</v>
      </c>
      <c r="C19" s="10"/>
      <c r="D19" s="10"/>
      <c r="E19" s="24">
        <v>0.5</v>
      </c>
      <c r="F19" s="25"/>
      <c r="G19" s="7">
        <f t="shared" si="0"/>
        <v>0.5</v>
      </c>
    </row>
    <row r="20" spans="1:7" x14ac:dyDescent="0.3">
      <c r="A20" s="2">
        <v>17</v>
      </c>
      <c r="B20" s="26" t="s">
        <v>48</v>
      </c>
      <c r="C20" s="10"/>
      <c r="D20" s="10"/>
      <c r="E20" s="24"/>
      <c r="F20" s="25"/>
      <c r="G20" s="7">
        <f t="shared" si="0"/>
        <v>0</v>
      </c>
    </row>
    <row r="21" spans="1:7" x14ac:dyDescent="0.3">
      <c r="A21" s="2">
        <v>17</v>
      </c>
      <c r="B21" s="19" t="s">
        <v>49</v>
      </c>
      <c r="C21" s="10"/>
      <c r="D21" s="10"/>
      <c r="E21" s="24">
        <v>2.5</v>
      </c>
      <c r="F21" s="25">
        <v>5</v>
      </c>
      <c r="G21" s="7">
        <f t="shared" si="0"/>
        <v>7.5</v>
      </c>
    </row>
    <row r="22" spans="1:7" x14ac:dyDescent="0.3">
      <c r="A22" s="2">
        <v>19</v>
      </c>
      <c r="B22" s="19" t="s">
        <v>50</v>
      </c>
      <c r="C22" s="10"/>
      <c r="D22" s="10"/>
      <c r="E22" s="24">
        <v>0.5</v>
      </c>
      <c r="F22" s="25">
        <v>2.25</v>
      </c>
      <c r="G22" s="7">
        <f t="shared" si="0"/>
        <v>2.75</v>
      </c>
    </row>
    <row r="23" spans="1:7" x14ac:dyDescent="0.3">
      <c r="A23" s="2">
        <v>20</v>
      </c>
      <c r="B23" s="19" t="s">
        <v>51</v>
      </c>
      <c r="C23" s="10"/>
      <c r="D23" s="10"/>
      <c r="E23" s="24"/>
      <c r="F23" s="25"/>
      <c r="G23" s="7">
        <f t="shared" si="0"/>
        <v>0</v>
      </c>
    </row>
    <row r="24" spans="1:7" x14ac:dyDescent="0.3">
      <c r="A24" s="2">
        <v>21</v>
      </c>
      <c r="B24" s="29" t="s">
        <v>52</v>
      </c>
      <c r="C24" s="10"/>
      <c r="D24" s="10"/>
      <c r="E24" s="30">
        <v>2.5</v>
      </c>
      <c r="F24" s="31">
        <v>0.5</v>
      </c>
      <c r="G24" s="7">
        <f t="shared" si="0"/>
        <v>3</v>
      </c>
    </row>
    <row r="25" spans="1:7" x14ac:dyDescent="0.3">
      <c r="A25" s="2">
        <v>22</v>
      </c>
      <c r="B25" s="29" t="s">
        <v>53</v>
      </c>
      <c r="C25" s="10"/>
      <c r="D25" s="10"/>
      <c r="E25" s="30"/>
      <c r="F25" s="31"/>
      <c r="G25" s="7">
        <f t="shared" si="0"/>
        <v>0</v>
      </c>
    </row>
    <row r="26" spans="1:7" x14ac:dyDescent="0.3">
      <c r="A26" s="3">
        <v>23</v>
      </c>
      <c r="B26" s="29" t="s">
        <v>54</v>
      </c>
      <c r="C26" s="10"/>
      <c r="D26" s="10"/>
      <c r="E26" s="32">
        <v>0.5</v>
      </c>
      <c r="F26" s="33">
        <v>7.75</v>
      </c>
      <c r="G26" s="7">
        <f t="shared" si="0"/>
        <v>8.25</v>
      </c>
    </row>
    <row r="27" spans="1:7" x14ac:dyDescent="0.3">
      <c r="A27" s="3">
        <v>24</v>
      </c>
      <c r="B27" s="29" t="s">
        <v>55</v>
      </c>
      <c r="C27" s="10"/>
      <c r="D27" s="10"/>
      <c r="E27" s="32"/>
      <c r="F27" s="29"/>
      <c r="G27" s="7">
        <f t="shared" si="0"/>
        <v>0</v>
      </c>
    </row>
    <row r="28" spans="1:7" x14ac:dyDescent="0.3">
      <c r="A28" s="8">
        <v>25</v>
      </c>
      <c r="B28" s="29" t="s">
        <v>56</v>
      </c>
      <c r="C28" s="10"/>
      <c r="D28" s="10"/>
      <c r="E28" s="34">
        <v>1.5</v>
      </c>
      <c r="F28" s="29"/>
      <c r="G28" s="7">
        <f t="shared" si="0"/>
        <v>1.5</v>
      </c>
    </row>
    <row r="29" spans="1:7" x14ac:dyDescent="0.3">
      <c r="E29" s="20"/>
    </row>
  </sheetData>
  <mergeCells count="1">
    <mergeCell ref="C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opLeftCell="A10" workbookViewId="0">
      <selection activeCell="J22" sqref="J22"/>
    </sheetView>
  </sheetViews>
  <sheetFormatPr defaultRowHeight="14.4" x14ac:dyDescent="0.3"/>
  <cols>
    <col min="1" max="1" width="6.44140625" bestFit="1" customWidth="1"/>
    <col min="2" max="2" width="28.109375" bestFit="1" customWidth="1"/>
    <col min="3" max="6" width="5.44140625" customWidth="1"/>
    <col min="7" max="7" width="5.77734375" bestFit="1" customWidth="1"/>
  </cols>
  <sheetData>
    <row r="2" spans="1:7" x14ac:dyDescent="0.3">
      <c r="A2" s="1" t="s">
        <v>0</v>
      </c>
      <c r="B2" s="6" t="s">
        <v>1</v>
      </c>
      <c r="C2" s="52" t="s">
        <v>2</v>
      </c>
      <c r="D2" s="53"/>
      <c r="E2" s="53"/>
      <c r="F2" s="53"/>
      <c r="G2" s="4" t="s">
        <v>3</v>
      </c>
    </row>
    <row r="3" spans="1:7" ht="51.6" x14ac:dyDescent="0.3">
      <c r="A3" s="21">
        <v>1</v>
      </c>
      <c r="B3" s="22">
        <v>2</v>
      </c>
      <c r="C3" s="18" t="s">
        <v>4</v>
      </c>
      <c r="D3" s="18" t="s">
        <v>5</v>
      </c>
      <c r="E3" s="18" t="s">
        <v>6</v>
      </c>
      <c r="F3" s="18" t="s">
        <v>7</v>
      </c>
      <c r="G3" s="4" t="s">
        <v>3</v>
      </c>
    </row>
    <row r="4" spans="1:7" ht="28.8" x14ac:dyDescent="0.3">
      <c r="A4" s="2">
        <v>1</v>
      </c>
      <c r="B4" s="17" t="s">
        <v>58</v>
      </c>
      <c r="C4" s="24"/>
      <c r="D4" s="24"/>
      <c r="E4" s="11"/>
      <c r="F4" s="37"/>
      <c r="G4" s="7">
        <f>SUM(C4:F4)</f>
        <v>0</v>
      </c>
    </row>
    <row r="5" spans="1:7" x14ac:dyDescent="0.3">
      <c r="A5" s="2">
        <v>2</v>
      </c>
      <c r="B5" s="36" t="s">
        <v>59</v>
      </c>
      <c r="C5" s="24"/>
      <c r="D5" s="24"/>
      <c r="E5" s="11"/>
      <c r="F5" s="37"/>
      <c r="G5" s="7">
        <f t="shared" ref="G5:G23" si="0">SUM(C5:F5)</f>
        <v>0</v>
      </c>
    </row>
    <row r="6" spans="1:7" x14ac:dyDescent="0.3">
      <c r="A6" s="2">
        <v>3</v>
      </c>
      <c r="B6" s="36" t="s">
        <v>60</v>
      </c>
      <c r="C6" s="24"/>
      <c r="D6" s="24"/>
      <c r="E6" s="11"/>
      <c r="F6" s="35"/>
      <c r="G6" s="7">
        <f t="shared" si="0"/>
        <v>0</v>
      </c>
    </row>
    <row r="7" spans="1:7" x14ac:dyDescent="0.3">
      <c r="A7" s="2">
        <v>4</v>
      </c>
      <c r="B7" s="36" t="s">
        <v>61</v>
      </c>
      <c r="C7" s="24"/>
      <c r="D7" s="24"/>
      <c r="E7" s="11"/>
      <c r="F7" s="37"/>
      <c r="G7" s="7">
        <f t="shared" si="0"/>
        <v>0</v>
      </c>
    </row>
    <row r="8" spans="1:7" x14ac:dyDescent="0.3">
      <c r="A8" s="2">
        <v>5</v>
      </c>
      <c r="B8" s="38" t="s">
        <v>62</v>
      </c>
      <c r="C8" s="24"/>
      <c r="D8" s="24"/>
      <c r="E8" s="11"/>
      <c r="F8" s="39">
        <v>1.2</v>
      </c>
      <c r="G8" s="7">
        <f t="shared" si="0"/>
        <v>1.2</v>
      </c>
    </row>
    <row r="9" spans="1:7" x14ac:dyDescent="0.3">
      <c r="A9" s="2">
        <v>6</v>
      </c>
      <c r="B9" s="38" t="s">
        <v>63</v>
      </c>
      <c r="C9" s="24">
        <v>0.9</v>
      </c>
      <c r="D9" s="24">
        <v>1.5</v>
      </c>
      <c r="E9" s="11"/>
      <c r="F9" s="37">
        <v>6.25</v>
      </c>
      <c r="G9" s="7">
        <f t="shared" si="0"/>
        <v>8.65</v>
      </c>
    </row>
    <row r="10" spans="1:7" x14ac:dyDescent="0.3">
      <c r="A10" s="2">
        <v>7</v>
      </c>
      <c r="B10" s="36" t="s">
        <v>64</v>
      </c>
      <c r="C10" s="24"/>
      <c r="D10" s="24"/>
      <c r="E10" s="11"/>
      <c r="F10" s="39">
        <v>1.5</v>
      </c>
      <c r="G10" s="7">
        <f t="shared" si="0"/>
        <v>1.5</v>
      </c>
    </row>
    <row r="11" spans="1:7" x14ac:dyDescent="0.3">
      <c r="A11" s="2">
        <v>8</v>
      </c>
      <c r="B11" s="36" t="s">
        <v>65</v>
      </c>
      <c r="C11" s="24"/>
      <c r="D11" s="24">
        <v>0.5</v>
      </c>
      <c r="E11" s="11"/>
      <c r="F11" s="37"/>
      <c r="G11" s="7">
        <f t="shared" si="0"/>
        <v>0.5</v>
      </c>
    </row>
    <row r="12" spans="1:7" ht="28.8" x14ac:dyDescent="0.3">
      <c r="A12" s="2">
        <v>9</v>
      </c>
      <c r="B12" s="36" t="s">
        <v>66</v>
      </c>
      <c r="C12" s="24"/>
      <c r="D12" s="24"/>
      <c r="E12" s="11"/>
      <c r="F12" s="37"/>
      <c r="G12" s="7">
        <f t="shared" si="0"/>
        <v>0</v>
      </c>
    </row>
    <row r="13" spans="1:7" x14ac:dyDescent="0.3">
      <c r="A13" s="2">
        <v>10</v>
      </c>
      <c r="B13" s="36" t="s">
        <v>67</v>
      </c>
      <c r="C13" s="24"/>
      <c r="D13" s="24"/>
      <c r="E13" s="11"/>
      <c r="F13" s="35"/>
      <c r="G13" s="7">
        <f t="shared" si="0"/>
        <v>0</v>
      </c>
    </row>
    <row r="14" spans="1:7" x14ac:dyDescent="0.3">
      <c r="A14" s="2">
        <v>11</v>
      </c>
      <c r="B14" s="36" t="s">
        <v>68</v>
      </c>
      <c r="C14" s="24"/>
      <c r="D14" s="24"/>
      <c r="E14" s="11"/>
      <c r="F14" s="37"/>
      <c r="G14" s="7">
        <f t="shared" si="0"/>
        <v>0</v>
      </c>
    </row>
    <row r="15" spans="1:7" ht="28.8" x14ac:dyDescent="0.3">
      <c r="A15" s="2">
        <v>12</v>
      </c>
      <c r="B15" s="36" t="s">
        <v>69</v>
      </c>
      <c r="C15" s="24"/>
      <c r="D15" s="24"/>
      <c r="E15" s="11"/>
      <c r="F15" s="37"/>
      <c r="G15" s="7">
        <f t="shared" si="0"/>
        <v>0</v>
      </c>
    </row>
    <row r="16" spans="1:7" ht="28.8" x14ac:dyDescent="0.3">
      <c r="A16" s="2">
        <v>13</v>
      </c>
      <c r="B16" s="36" t="s">
        <v>70</v>
      </c>
      <c r="C16" s="24"/>
      <c r="D16" s="24"/>
      <c r="E16" s="11"/>
      <c r="F16" s="37"/>
      <c r="G16" s="7">
        <f t="shared" si="0"/>
        <v>0</v>
      </c>
    </row>
    <row r="17" spans="1:7" x14ac:dyDescent="0.3">
      <c r="A17" s="2">
        <v>14</v>
      </c>
      <c r="B17" s="36" t="s">
        <v>71</v>
      </c>
      <c r="C17" s="24">
        <v>0.5</v>
      </c>
      <c r="D17" s="24">
        <v>0.5</v>
      </c>
      <c r="E17" s="11">
        <v>0.5</v>
      </c>
      <c r="F17" s="39">
        <v>4</v>
      </c>
      <c r="G17" s="7">
        <f t="shared" si="0"/>
        <v>5.5</v>
      </c>
    </row>
    <row r="18" spans="1:7" x14ac:dyDescent="0.3">
      <c r="A18" s="2">
        <v>15</v>
      </c>
      <c r="B18" s="36" t="s">
        <v>72</v>
      </c>
      <c r="C18" s="24"/>
      <c r="D18" s="24">
        <v>1</v>
      </c>
      <c r="E18" s="11"/>
      <c r="F18" s="37"/>
      <c r="G18" s="7">
        <f t="shared" si="0"/>
        <v>1</v>
      </c>
    </row>
    <row r="19" spans="1:7" ht="28.8" x14ac:dyDescent="0.3">
      <c r="A19" s="2">
        <v>16</v>
      </c>
      <c r="B19" s="36" t="s">
        <v>73</v>
      </c>
      <c r="C19" s="24"/>
      <c r="D19" s="24"/>
      <c r="E19" s="11"/>
      <c r="F19" s="37"/>
      <c r="G19" s="7">
        <f t="shared" si="0"/>
        <v>0</v>
      </c>
    </row>
    <row r="20" spans="1:7" x14ac:dyDescent="0.3">
      <c r="A20" s="2">
        <v>17</v>
      </c>
      <c r="B20" s="36" t="s">
        <v>74</v>
      </c>
      <c r="C20" s="24"/>
      <c r="D20" s="24"/>
      <c r="E20" s="11"/>
      <c r="F20" s="39">
        <v>1.5</v>
      </c>
      <c r="G20" s="7">
        <f t="shared" si="0"/>
        <v>1.5</v>
      </c>
    </row>
    <row r="21" spans="1:7" ht="28.8" x14ac:dyDescent="0.3">
      <c r="A21" s="2">
        <v>17</v>
      </c>
      <c r="B21" s="36" t="s">
        <v>75</v>
      </c>
      <c r="C21" s="24"/>
      <c r="D21" s="24">
        <v>1</v>
      </c>
      <c r="E21" s="11"/>
      <c r="F21" s="37"/>
      <c r="G21" s="7">
        <f t="shared" si="0"/>
        <v>1</v>
      </c>
    </row>
    <row r="22" spans="1:7" x14ac:dyDescent="0.3">
      <c r="A22" s="2">
        <v>19</v>
      </c>
      <c r="B22" s="36" t="s">
        <v>76</v>
      </c>
      <c r="C22" s="24"/>
      <c r="D22" s="24"/>
      <c r="E22" s="11"/>
      <c r="F22" s="39">
        <v>2</v>
      </c>
      <c r="G22" s="7">
        <f t="shared" si="0"/>
        <v>2</v>
      </c>
    </row>
    <row r="23" spans="1:7" x14ac:dyDescent="0.3">
      <c r="A23" s="2">
        <v>20</v>
      </c>
      <c r="B23" s="36" t="s">
        <v>77</v>
      </c>
      <c r="C23" s="24"/>
      <c r="D23" s="24"/>
      <c r="E23" s="11"/>
      <c r="F23" s="37"/>
      <c r="G23" s="7">
        <f t="shared" si="0"/>
        <v>0</v>
      </c>
    </row>
    <row r="24" spans="1:7" x14ac:dyDescent="0.3">
      <c r="D24" s="20"/>
    </row>
  </sheetData>
  <mergeCells count="1">
    <mergeCell ref="C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2"/>
  <sheetViews>
    <sheetView workbookViewId="0">
      <selection activeCell="I20" sqref="I20"/>
    </sheetView>
  </sheetViews>
  <sheetFormatPr defaultRowHeight="14.4" x14ac:dyDescent="0.3"/>
  <cols>
    <col min="1" max="1" width="6.44140625" bestFit="1" customWidth="1"/>
    <col min="2" max="2" width="36.21875" bestFit="1" customWidth="1"/>
    <col min="3" max="5" width="5.44140625" customWidth="1"/>
    <col min="6" max="6" width="9.33203125" bestFit="1" customWidth="1"/>
    <col min="7" max="7" width="5.77734375" bestFit="1" customWidth="1"/>
  </cols>
  <sheetData>
    <row r="3" spans="1:7" x14ac:dyDescent="0.3">
      <c r="A3" s="1" t="s">
        <v>0</v>
      </c>
      <c r="B3" s="6" t="s">
        <v>1</v>
      </c>
      <c r="C3" s="52" t="s">
        <v>2</v>
      </c>
      <c r="D3" s="53"/>
      <c r="E3" s="53"/>
      <c r="F3" s="53"/>
      <c r="G3" s="4" t="s">
        <v>3</v>
      </c>
    </row>
    <row r="4" spans="1:7" ht="51.6" x14ac:dyDescent="0.3">
      <c r="A4" s="21">
        <v>1</v>
      </c>
      <c r="B4" s="22">
        <v>2</v>
      </c>
      <c r="C4" s="18" t="s">
        <v>4</v>
      </c>
      <c r="D4" s="18" t="s">
        <v>5</v>
      </c>
      <c r="E4" s="18" t="s">
        <v>6</v>
      </c>
      <c r="F4" s="18" t="s">
        <v>7</v>
      </c>
      <c r="G4" s="4" t="s">
        <v>3</v>
      </c>
    </row>
    <row r="5" spans="1:7" ht="15.6" x14ac:dyDescent="0.3">
      <c r="A5" s="2">
        <v>1</v>
      </c>
      <c r="B5" s="44" t="s">
        <v>78</v>
      </c>
      <c r="C5" s="10"/>
      <c r="D5" s="10"/>
      <c r="E5" s="43">
        <v>1.5</v>
      </c>
      <c r="F5" s="40">
        <v>3</v>
      </c>
      <c r="G5" s="7">
        <f>SUM(C5:F5)</f>
        <v>4.5</v>
      </c>
    </row>
    <row r="6" spans="1:7" ht="15.6" x14ac:dyDescent="0.3">
      <c r="A6" s="2">
        <v>2</v>
      </c>
      <c r="B6" s="44" t="s">
        <v>79</v>
      </c>
      <c r="C6" s="10"/>
      <c r="D6" s="10"/>
      <c r="E6" s="43">
        <v>9</v>
      </c>
      <c r="F6" s="40">
        <v>5.75</v>
      </c>
      <c r="G6" s="7">
        <f t="shared" ref="G6:G22" si="0">SUM(C6:F6)</f>
        <v>14.75</v>
      </c>
    </row>
    <row r="7" spans="1:7" ht="15.6" x14ac:dyDescent="0.3">
      <c r="A7" s="2">
        <v>3</v>
      </c>
      <c r="B7" s="44" t="s">
        <v>80</v>
      </c>
      <c r="C7" s="10"/>
      <c r="D7" s="10"/>
      <c r="E7" s="43">
        <v>7</v>
      </c>
      <c r="F7" s="40">
        <v>5.75</v>
      </c>
      <c r="G7" s="7">
        <f t="shared" si="0"/>
        <v>12.75</v>
      </c>
    </row>
    <row r="8" spans="1:7" ht="15.6" x14ac:dyDescent="0.3">
      <c r="A8" s="2">
        <v>4</v>
      </c>
      <c r="B8" s="44" t="s">
        <v>81</v>
      </c>
      <c r="C8" s="10"/>
      <c r="D8" s="10"/>
      <c r="E8" s="43">
        <v>2</v>
      </c>
      <c r="F8" s="40">
        <v>2</v>
      </c>
      <c r="G8" s="7">
        <f t="shared" si="0"/>
        <v>4</v>
      </c>
    </row>
    <row r="9" spans="1:7" ht="15.6" x14ac:dyDescent="0.3">
      <c r="A9" s="2">
        <v>5</v>
      </c>
      <c r="B9" s="44" t="s">
        <v>82</v>
      </c>
      <c r="C9" s="10"/>
      <c r="D9" s="10"/>
      <c r="E9" s="41">
        <v>8.5</v>
      </c>
      <c r="F9" s="40">
        <v>4.75</v>
      </c>
      <c r="G9" s="7">
        <f t="shared" si="0"/>
        <v>13.25</v>
      </c>
    </row>
    <row r="10" spans="1:7" ht="15.6" x14ac:dyDescent="0.3">
      <c r="A10" s="2">
        <v>6</v>
      </c>
      <c r="B10" s="44" t="s">
        <v>83</v>
      </c>
      <c r="C10" s="10"/>
      <c r="D10" s="10"/>
      <c r="E10" s="43">
        <v>6</v>
      </c>
      <c r="F10" s="40">
        <v>5</v>
      </c>
      <c r="G10" s="7">
        <f t="shared" si="0"/>
        <v>11</v>
      </c>
    </row>
    <row r="11" spans="1:7" ht="15.6" x14ac:dyDescent="0.3">
      <c r="A11" s="2">
        <v>7</v>
      </c>
      <c r="B11" s="44" t="s">
        <v>84</v>
      </c>
      <c r="C11" s="27"/>
      <c r="D11" s="10"/>
      <c r="E11" s="43">
        <v>8.75</v>
      </c>
      <c r="F11" s="40">
        <v>7.75</v>
      </c>
      <c r="G11" s="7">
        <f t="shared" si="0"/>
        <v>16.5</v>
      </c>
    </row>
    <row r="12" spans="1:7" ht="15.6" x14ac:dyDescent="0.3">
      <c r="A12" s="2">
        <v>8</v>
      </c>
      <c r="B12" s="46" t="s">
        <v>85</v>
      </c>
      <c r="C12" s="10"/>
      <c r="D12" s="10"/>
      <c r="E12" s="43">
        <v>6</v>
      </c>
      <c r="F12" s="40">
        <v>3</v>
      </c>
      <c r="G12" s="7">
        <f t="shared" si="0"/>
        <v>9</v>
      </c>
    </row>
    <row r="13" spans="1:7" ht="15.6" x14ac:dyDescent="0.3">
      <c r="A13" s="2">
        <v>9</v>
      </c>
      <c r="B13" s="46" t="s">
        <v>86</v>
      </c>
      <c r="C13" s="10"/>
      <c r="D13" s="10"/>
      <c r="E13" s="43">
        <v>1.5</v>
      </c>
      <c r="F13" s="40">
        <v>2</v>
      </c>
      <c r="G13" s="7">
        <f t="shared" si="0"/>
        <v>3.5</v>
      </c>
    </row>
    <row r="14" spans="1:7" ht="15.6" x14ac:dyDescent="0.3">
      <c r="A14" s="2">
        <v>10</v>
      </c>
      <c r="B14" s="46" t="s">
        <v>87</v>
      </c>
      <c r="C14" s="10"/>
      <c r="D14" s="10"/>
      <c r="E14" s="43">
        <v>9.75</v>
      </c>
      <c r="F14" s="40">
        <v>8.5</v>
      </c>
      <c r="G14" s="7">
        <f t="shared" si="0"/>
        <v>18.25</v>
      </c>
    </row>
    <row r="15" spans="1:7" ht="15.6" x14ac:dyDescent="0.3">
      <c r="A15" s="2">
        <v>11</v>
      </c>
      <c r="B15" s="46" t="s">
        <v>88</v>
      </c>
      <c r="C15" s="10"/>
      <c r="D15" s="10"/>
      <c r="E15" s="43">
        <v>3</v>
      </c>
      <c r="F15" s="40">
        <v>2</v>
      </c>
      <c r="G15" s="7">
        <f t="shared" si="0"/>
        <v>5</v>
      </c>
    </row>
    <row r="16" spans="1:7" ht="15.6" x14ac:dyDescent="0.3">
      <c r="A16" s="2">
        <v>12</v>
      </c>
      <c r="B16" s="46" t="s">
        <v>89</v>
      </c>
      <c r="C16" s="10"/>
      <c r="D16" s="10"/>
      <c r="E16" s="43">
        <v>1.5</v>
      </c>
      <c r="F16" s="40">
        <v>2</v>
      </c>
      <c r="G16" s="7">
        <f t="shared" si="0"/>
        <v>3.5</v>
      </c>
    </row>
    <row r="17" spans="1:7" ht="15.6" x14ac:dyDescent="0.3">
      <c r="A17" s="2">
        <v>13</v>
      </c>
      <c r="B17" s="46" t="s">
        <v>90</v>
      </c>
      <c r="C17" s="10"/>
      <c r="D17" s="10"/>
      <c r="E17" s="47">
        <v>8</v>
      </c>
      <c r="F17" s="42">
        <v>7.5</v>
      </c>
      <c r="G17" s="7">
        <f t="shared" si="0"/>
        <v>15.5</v>
      </c>
    </row>
    <row r="18" spans="1:7" ht="15.6" x14ac:dyDescent="0.3">
      <c r="A18" s="2">
        <v>14</v>
      </c>
      <c r="B18" s="46" t="s">
        <v>91</v>
      </c>
      <c r="C18" s="10"/>
      <c r="D18" s="10"/>
      <c r="E18" s="45">
        <v>4.25</v>
      </c>
      <c r="F18" s="40">
        <v>2</v>
      </c>
      <c r="G18" s="7">
        <f t="shared" si="0"/>
        <v>6.25</v>
      </c>
    </row>
    <row r="19" spans="1:7" ht="15.6" x14ac:dyDescent="0.3">
      <c r="A19" s="2">
        <v>15</v>
      </c>
      <c r="B19" s="48" t="s">
        <v>92</v>
      </c>
      <c r="C19" s="10"/>
      <c r="D19" s="10"/>
      <c r="E19" s="49">
        <v>7.25</v>
      </c>
      <c r="F19" s="42">
        <v>8</v>
      </c>
      <c r="G19" s="7">
        <f t="shared" si="0"/>
        <v>15.25</v>
      </c>
    </row>
    <row r="20" spans="1:7" ht="15.6" x14ac:dyDescent="0.3">
      <c r="A20" s="2">
        <v>16</v>
      </c>
      <c r="B20" s="48" t="s">
        <v>93</v>
      </c>
      <c r="C20" s="10"/>
      <c r="D20" s="10"/>
      <c r="E20" s="49">
        <v>6</v>
      </c>
      <c r="F20" s="42">
        <v>4.75</v>
      </c>
      <c r="G20" s="7">
        <f t="shared" si="0"/>
        <v>10.75</v>
      </c>
    </row>
    <row r="21" spans="1:7" ht="15.6" x14ac:dyDescent="0.3">
      <c r="A21" s="2">
        <v>17</v>
      </c>
      <c r="B21" s="48" t="s">
        <v>94</v>
      </c>
      <c r="C21" s="10"/>
      <c r="D21" s="10"/>
      <c r="E21" s="49">
        <v>3</v>
      </c>
      <c r="F21" s="42">
        <v>2</v>
      </c>
      <c r="G21" s="7">
        <f t="shared" si="0"/>
        <v>5</v>
      </c>
    </row>
    <row r="22" spans="1:7" ht="15.6" x14ac:dyDescent="0.3">
      <c r="A22" s="2">
        <v>18</v>
      </c>
      <c r="B22" s="48" t="s">
        <v>95</v>
      </c>
      <c r="C22" s="10"/>
      <c r="D22" s="10"/>
      <c r="E22" s="49">
        <v>8.25</v>
      </c>
      <c r="F22" s="42">
        <v>3</v>
      </c>
      <c r="G22" s="7">
        <f t="shared" si="0"/>
        <v>11.25</v>
      </c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9 група СК</vt:lpstr>
      <vt:lpstr>10 група СК</vt:lpstr>
      <vt:lpstr>11 ветсан</vt:lpstr>
      <vt:lpstr>12 група КУРСАНТИ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User</cp:lastModifiedBy>
  <dcterms:created xsi:type="dcterms:W3CDTF">2020-12-14T21:12:41Z</dcterms:created>
  <dcterms:modified xsi:type="dcterms:W3CDTF">2020-12-16T06:37:55Z</dcterms:modified>
</cp:coreProperties>
</file>