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даткові Бали 1 семестр 2020-2021 н.р\"/>
    </mc:Choice>
  </mc:AlternateContent>
  <bookViews>
    <workbookView xWindow="0" yWindow="0" windowWidth="23040" windowHeight="9192" activeTab="1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</sheets>
  <calcPr calcId="162913"/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4" i="7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4" i="6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5" i="5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4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4" i="3"/>
</calcChain>
</file>

<file path=xl/sharedStrings.xml><?xml version="1.0" encoding="utf-8"?>
<sst xmlns="http://schemas.openxmlformats.org/spreadsheetml/2006/main" count="238" uniqueCount="181">
  <si>
    <t>№п.п.</t>
  </si>
  <si>
    <t>ПІП студента</t>
  </si>
  <si>
    <t>Рейтинг бали</t>
  </si>
  <si>
    <t>Сума</t>
  </si>
  <si>
    <t>Вересень</t>
  </si>
  <si>
    <t>Жовтень</t>
  </si>
  <si>
    <t>Листопад</t>
  </si>
  <si>
    <t>Грудень</t>
  </si>
  <si>
    <t>Аксьонова А. Д.</t>
  </si>
  <si>
    <t>Алталеб Я. А. М.</t>
  </si>
  <si>
    <t>Більченко А. М</t>
  </si>
  <si>
    <t>Бондар К. Ю.</t>
  </si>
  <si>
    <t>Бурлука І. В.</t>
  </si>
  <si>
    <t>Гаврилів М. В.</t>
  </si>
  <si>
    <t>Дощанов Р. Р.</t>
  </si>
  <si>
    <t>Дроздов Д. А.</t>
  </si>
  <si>
    <t>Збаражевська М. О.</t>
  </si>
  <si>
    <t>Ібрагімова М.- Є. Д.</t>
  </si>
  <si>
    <t>Казмірчук К. І.</t>
  </si>
  <si>
    <t>Каташинська Є. С.</t>
  </si>
  <si>
    <t>Козачков Н. О.</t>
  </si>
  <si>
    <t>Кондраток В. О.</t>
  </si>
  <si>
    <t>Корзун Б. О.</t>
  </si>
  <si>
    <t>Михайлова А. А.</t>
  </si>
  <si>
    <t>Назарук А. О.</t>
  </si>
  <si>
    <t>Онопенко А. О.</t>
  </si>
  <si>
    <t>Педченко Н. О.</t>
  </si>
  <si>
    <t>Первухіна В. Д.</t>
  </si>
  <si>
    <t>Пляченко Л. О.</t>
  </si>
  <si>
    <t>Харагезова А. С.</t>
  </si>
  <si>
    <t>Хамара М. Д.</t>
  </si>
  <si>
    <t>Ходевич З. С.</t>
  </si>
  <si>
    <t>Хінд Сакі</t>
  </si>
  <si>
    <t>8,9</t>
  </si>
  <si>
    <t>Гоменюк Анна Вікторівна</t>
  </si>
  <si>
    <t>Денисенко Валерія Олегівна</t>
  </si>
  <si>
    <t>Мазур Ірина Олегівна</t>
  </si>
  <si>
    <t>Задорожний Євген Васильович</t>
  </si>
  <si>
    <t>Култикова Єлизавета Анатоліївна</t>
  </si>
  <si>
    <t>Михайлович Анна Ярославівна</t>
  </si>
  <si>
    <t>Німченко Данило Дмитрович</t>
  </si>
  <si>
    <t>Озерянський Гліб Станіславович</t>
  </si>
  <si>
    <t>Малашенко Анастасія Костянтинівна</t>
  </si>
  <si>
    <t xml:space="preserve"> Бондаренко  Дар’я Андріївна  </t>
  </si>
  <si>
    <t xml:space="preserve"> Верба  Назар  Вікторович  </t>
  </si>
  <si>
    <t xml:space="preserve"> Вікторова  Анна  Каренівна  </t>
  </si>
  <si>
    <t xml:space="preserve"> Ганзенко  Ольга  Миколаївна  </t>
  </si>
  <si>
    <t xml:space="preserve"> Григоренко  Олександра  Андріївна  </t>
  </si>
  <si>
    <t xml:space="preserve"> Денисенко  Олександр  Олександрович  </t>
  </si>
  <si>
    <t xml:space="preserve"> Донічева  Єва  Ігорівна  </t>
  </si>
  <si>
    <t xml:space="preserve"> Забара  Мирослава  Ігорівна  </t>
  </si>
  <si>
    <t xml:space="preserve"> Зубань  Максим  Ігорович  </t>
  </si>
  <si>
    <t xml:space="preserve"> Клекова  Марія  Олексіївна  </t>
  </si>
  <si>
    <t xml:space="preserve"> Костина  Марія  Дмитрівна  </t>
  </si>
  <si>
    <t xml:space="preserve"> Михняк  Ксенія  Володимирівна  </t>
  </si>
  <si>
    <t xml:space="preserve">Перепадя  Дмитро  Олександрович  </t>
  </si>
  <si>
    <t xml:space="preserve"> Стрельцова  Владислава  Олегівна  </t>
  </si>
  <si>
    <t xml:space="preserve"> Шпак Ярослав</t>
  </si>
  <si>
    <t xml:space="preserve"> Філічева  Христина  Сергіївна  </t>
  </si>
  <si>
    <t xml:space="preserve">Антонова Анна Сергіївна </t>
  </si>
  <si>
    <t>Войтенко Юлія Миколаївна</t>
  </si>
  <si>
    <t xml:space="preserve">Грабчева Юлія Сергіївна </t>
  </si>
  <si>
    <t xml:space="preserve">Демянчук Владлена Михайлівна </t>
  </si>
  <si>
    <t>Дзюба Анна Володимирівна</t>
  </si>
  <si>
    <t>Дурмуш Деніс Алі</t>
  </si>
  <si>
    <t xml:space="preserve">Єрмак Анастасія Віталіївна </t>
  </si>
  <si>
    <t>Костенко Вероніка Іванівна</t>
  </si>
  <si>
    <t>Луканін Микола Андрійович</t>
  </si>
  <si>
    <t>Ляхова Анастасія Олександрівна</t>
  </si>
  <si>
    <t xml:space="preserve">Оришич Олексій Анатолійович </t>
  </si>
  <si>
    <t xml:space="preserve">Павленко Поліна Сергіївна </t>
  </si>
  <si>
    <t xml:space="preserve">Плахтієнко Олександр Вячеславович </t>
  </si>
  <si>
    <t>Рева Юлія Миколаївна</t>
  </si>
  <si>
    <t>Рудик Євген Дмитрович</t>
  </si>
  <si>
    <t>Садов‘юк Владислав Олександрович</t>
  </si>
  <si>
    <t>Сотниченко Юлія Ігорівна</t>
  </si>
  <si>
    <t>Ткаченко Віра Володимирівна</t>
  </si>
  <si>
    <t>Третьякова Ксенія Миколаївна</t>
  </si>
  <si>
    <t>Цапок Дарина Леонідівна</t>
  </si>
  <si>
    <t>Чеботарьов Микола Сергійович</t>
  </si>
  <si>
    <t xml:space="preserve">Шевченко Марія Олександрівна </t>
  </si>
  <si>
    <t>Шестаков Денис Андрійович</t>
  </si>
  <si>
    <t>Шусть Вікторія Юріївна</t>
  </si>
  <si>
    <t xml:space="preserve">Яковлева Анна Русланівна </t>
  </si>
  <si>
    <t>Якубовська Єлизавета Володимирівна</t>
  </si>
  <si>
    <t xml:space="preserve">Моргосліпенко Володимир Васильович </t>
  </si>
  <si>
    <t>Бобко Павло Володимирович</t>
  </si>
  <si>
    <t>Валько Ліза Вікторівна</t>
  </si>
  <si>
    <t>Вербова Карина Андріївна</t>
  </si>
  <si>
    <t>Галицька Вікторія Сергіївна</t>
  </si>
  <si>
    <t>Глущенко Олег Віталійович</t>
  </si>
  <si>
    <t>Глущенко Антон Віталійович</t>
  </si>
  <si>
    <t>Кива Олена В’ячеславіна</t>
  </si>
  <si>
    <t>Ковіня Євгенія Сергіївна</t>
  </si>
  <si>
    <t>Котова Альдана Ігорівна</t>
  </si>
  <si>
    <t>Куліш Анастасія Андріївна</t>
  </si>
  <si>
    <t>Лавінська Анастасія Володимирівна</t>
  </si>
  <si>
    <t>Лесенко Катерина В’ячеславіна</t>
  </si>
  <si>
    <t>Мамєлєкова Меріам Батирівна</t>
  </si>
  <si>
    <t>Маршук Анастасія Вадимівна</t>
  </si>
  <si>
    <t>Матвійчук Анастасія Олександрівна</t>
  </si>
  <si>
    <t>Мацко Ангеліна Артурівна</t>
  </si>
  <si>
    <t>Нестеренко Ірина Іванівна</t>
  </si>
  <si>
    <t>Николайчук В’ячеслав Васильович</t>
  </si>
  <si>
    <t>Орел Іванна Олегівна</t>
  </si>
  <si>
    <t>Подлєсна Олександра Олександрівна</t>
  </si>
  <si>
    <t>Симоненко Анна В’ячеславіна</t>
  </si>
  <si>
    <t>Томсон Анна Пітерівна</t>
  </si>
  <si>
    <t>Уланова Олександра Сергіївна</t>
  </si>
  <si>
    <t>Фенченко Андрій Вікторович</t>
  </si>
  <si>
    <t>Шевченко Єлизавета Олександрівна</t>
  </si>
  <si>
    <t>Бондаренко Ірина Володимирівна</t>
  </si>
  <si>
    <t>Борделюк Олександра Вікторівна</t>
  </si>
  <si>
    <t>Важненко Юлія Володимирівна</t>
  </si>
  <si>
    <t>Вороніна Софія Вікторівна</t>
  </si>
  <si>
    <t>Грабовська Ярослава Олегівна</t>
  </si>
  <si>
    <t>Дудник Анастасія Володимирівна</t>
  </si>
  <si>
    <t>Кревсун Анастасія Михайлівна</t>
  </si>
  <si>
    <t>Кудряшова Лілія Іванівна</t>
  </si>
  <si>
    <t>Льодіна Олександра Андріївна</t>
  </si>
  <si>
    <t>Маріч Каріна Сергіївна</t>
  </si>
  <si>
    <t>Мельник Ірина Андріївна</t>
  </si>
  <si>
    <t>Мельник Іоланта Володимирівна</t>
  </si>
  <si>
    <t>Наливайко Дмитро Олександрович</t>
  </si>
  <si>
    <t>Нечуєва Єлизавета Андріївна</t>
  </si>
  <si>
    <t>Пріємська Аліна Вадимівна</t>
  </si>
  <si>
    <t>Савченко Ірина Миколаївна</t>
  </si>
  <si>
    <t>Смешко Тарас Павлович</t>
  </si>
  <si>
    <t>Сьомка Нікіта Ігорович</t>
  </si>
  <si>
    <t>Тищук Яна Вікторівна</t>
  </si>
  <si>
    <t>Ткаченко Назар Олександрович</t>
  </si>
  <si>
    <t>Ткачук Олександра Сергіївна</t>
  </si>
  <si>
    <t>Франчук Вероніка Богданівна</t>
  </si>
  <si>
    <t>Шевченко Яна Ігорівна</t>
  </si>
  <si>
    <t>Шевчук Віталій Олександрович</t>
  </si>
  <si>
    <t>Шевчук Ростислав Миколайович</t>
  </si>
  <si>
    <t>Юровський Максим Денисович</t>
  </si>
  <si>
    <t>Артюхов Сергій Романович</t>
  </si>
  <si>
    <t>Атаманенко Данило Олександрович</t>
  </si>
  <si>
    <t>Бучок Віталій Олександрович</t>
  </si>
  <si>
    <t>Геля Олександра Олександрівна</t>
  </si>
  <si>
    <t>Грицута Анна Сергіївна</t>
  </si>
  <si>
    <t>Дакал Юлія Олександрівна</t>
  </si>
  <si>
    <t>Дзізінська Анастасія Вадимівна</t>
  </si>
  <si>
    <t>Лоза Юлія Володимирівна</t>
  </si>
  <si>
    <t>Мазур Анастасія Тимурівна</t>
  </si>
  <si>
    <t>Максимчук Олександра Володимирівна</t>
  </si>
  <si>
    <t>Манелюк Світлана Олександрівна</t>
  </si>
  <si>
    <t>Масюк Дар'я Олександрівна</t>
  </si>
  <si>
    <t>Панкеєва Віталіна Сергіївна</t>
  </si>
  <si>
    <t>Пашинський Данило Олексійович</t>
  </si>
  <si>
    <t xml:space="preserve">Плакса Катерина Андріївна </t>
  </si>
  <si>
    <t>Потієнко Олександра Олександрівна</t>
  </si>
  <si>
    <t>Река Марія Валентинівна</t>
  </si>
  <si>
    <t>Решетнікова Діана В'ячеславівна</t>
  </si>
  <si>
    <t>Сержан Владислав Юрійович</t>
  </si>
  <si>
    <t>Ткаченко Дар'я Ростиславівна</t>
  </si>
  <si>
    <t>Федорова Аліна Геннадіївна</t>
  </si>
  <si>
    <t>Франчук Марія Олександрівна</t>
  </si>
  <si>
    <t>Харченко Анастасія Сергіївна</t>
  </si>
  <si>
    <t>Цукан Марія Олександрівна</t>
  </si>
  <si>
    <t>Антонюк Марія Олександрівна</t>
  </si>
  <si>
    <t>Багдасарян Наріне Юріївна</t>
  </si>
  <si>
    <t>Балидіна Дар'я Русланівна</t>
  </si>
  <si>
    <t>Василишин Ольга Романівна</t>
  </si>
  <si>
    <t>Задерейко Артем Олексійович</t>
  </si>
  <si>
    <t>Заяц Каміла Рустамівна</t>
  </si>
  <si>
    <t>Зиміна Марина Сергіївна</t>
  </si>
  <si>
    <t>Іщенко Ярослава Андріївна</t>
  </si>
  <si>
    <t>Ковальчук Аміна Русланівна</t>
  </si>
  <si>
    <t>Колесник Марина Вадимівна</t>
  </si>
  <si>
    <t xml:space="preserve">Лавриненко Маргарита Олексіївна </t>
  </si>
  <si>
    <t xml:space="preserve">Липецька Любов Павлівна </t>
  </si>
  <si>
    <t xml:space="preserve">Родзь Владислав Юрійович </t>
  </si>
  <si>
    <t>Сабова Емілія Віталіївна</t>
  </si>
  <si>
    <t>Саркісова Марія Володимирівна</t>
  </si>
  <si>
    <t>Седракян Каріне Артемівна</t>
  </si>
  <si>
    <t>Уваров Валерій В'ячеславович</t>
  </si>
  <si>
    <t>Федишин Петро Михайлович</t>
  </si>
  <si>
    <t xml:space="preserve">Яхновська Анастасія Віталіївна 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</si>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</sst>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\ _₴_-;\-* #,##0.00\ _₴_-;_-* &quot;-&quot;??\ _₴_-;_-@_-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0"/>
      <color rgb="FF3F3F3F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i/>
      <sz val="16"/>
      <color rgb="FF0000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8">
    <xf numFmtId="0" fontId="0" fillId="0" borderId="0"/>
    <xf numFmtId="0" fontId="4" fillId="0" borderId="0"/>
    <xf numFmtId="0" fontId="5" fillId="0" borderId="0"/>
    <xf numFmtId="0" fontId="6" fillId="0" borderId="0"/>
    <xf numFmtId="0" fontId="7" fillId="3" borderId="0"/>
    <xf numFmtId="0" fontId="7" fillId="4" borderId="0"/>
    <xf numFmtId="0" fontId="6" fillId="5" borderId="0"/>
    <xf numFmtId="0" fontId="8" fillId="6" borderId="0"/>
    <xf numFmtId="0" fontId="9" fillId="7" borderId="0"/>
    <xf numFmtId="0" fontId="10" fillId="0" borderId="0"/>
    <xf numFmtId="0" fontId="11" fillId="8" borderId="0"/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0" fontId="12" fillId="0" borderId="0">
      <alignment horizontal="center" textRotation="90"/>
    </xf>
    <xf numFmtId="0" fontId="16" fillId="0" borderId="0"/>
    <xf numFmtId="0" fontId="17" fillId="9" borderId="0"/>
    <xf numFmtId="0" fontId="18" fillId="9" borderId="7"/>
    <xf numFmtId="0" fontId="19" fillId="0" borderId="0"/>
    <xf numFmtId="165" fontId="19" fillId="0" borderId="0"/>
    <xf numFmtId="0" fontId="5" fillId="0" borderId="0"/>
    <xf numFmtId="0" fontId="5" fillId="0" borderId="0"/>
    <xf numFmtId="0" fontId="8" fillId="0" borderId="0"/>
    <xf numFmtId="0" fontId="20" fillId="0" borderId="0"/>
    <xf numFmtId="0" fontId="21" fillId="0" borderId="0">
      <alignment vertical="center"/>
    </xf>
    <xf numFmtId="0" fontId="6" fillId="0" borderId="0" applyNumberFormat="0" applyBorder="0" applyProtection="0"/>
    <xf numFmtId="0" fontId="7" fillId="3" borderId="0" applyNumberFormat="0" applyBorder="0" applyProtection="0"/>
    <xf numFmtId="0" fontId="7" fillId="4" borderId="0" applyNumberFormat="0" applyBorder="0" applyProtection="0"/>
    <xf numFmtId="0" fontId="6" fillId="5" borderId="0" applyNumberFormat="0" applyBorder="0" applyProtection="0"/>
    <xf numFmtId="0" fontId="8" fillId="6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9" borderId="0" applyNumberFormat="0" applyBorder="0" applyProtection="0"/>
    <xf numFmtId="0" fontId="18" fillId="9" borderId="7" applyNumberForma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8" fillId="0" borderId="0" applyNumberFormat="0" applyBorder="0" applyProtection="0"/>
    <xf numFmtId="0" fontId="20" fillId="0" borderId="0"/>
    <xf numFmtId="164" fontId="20" fillId="0" borderId="0" applyFont="0" applyFill="0" applyBorder="0" applyAlignment="0" applyProtection="0"/>
    <xf numFmtId="0" fontId="22" fillId="10" borderId="1" applyFont="0" applyFill="0" applyAlignment="0">
      <alignment vertical="center" wrapText="1" shrinkToFit="1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22" fillId="2" borderId="1" applyFont="0" applyFill="0" applyAlignment="0">
      <alignment vertical="center" wrapText="1" shrinkToFit="1"/>
    </xf>
    <xf numFmtId="0" fontId="5" fillId="0" borderId="0"/>
    <xf numFmtId="0" fontId="20" fillId="0" borderId="0"/>
    <xf numFmtId="0" fontId="1" fillId="0" borderId="0">
      <alignment vertical="center"/>
    </xf>
    <xf numFmtId="0" fontId="25" fillId="2" borderId="1" applyNumberFormat="0" applyAlignment="0" applyProtection="0"/>
    <xf numFmtId="0" fontId="20" fillId="0" borderId="0"/>
    <xf numFmtId="166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22" fillId="2" borderId="1" applyFont="0" applyFill="0" applyAlignment="0">
      <alignment vertical="center" wrapText="1" shrinkToFit="1"/>
    </xf>
    <xf numFmtId="0" fontId="24" fillId="0" borderId="0"/>
    <xf numFmtId="0" fontId="26" fillId="0" borderId="0"/>
    <xf numFmtId="166" fontId="20" fillId="0" borderId="0" applyFont="0" applyFill="0" applyBorder="0" applyAlignment="0" applyProtection="0"/>
    <xf numFmtId="0" fontId="1" fillId="0" borderId="0"/>
    <xf numFmtId="0" fontId="5" fillId="0" borderId="0"/>
    <xf numFmtId="0" fontId="32" fillId="0" borderId="0"/>
    <xf numFmtId="0" fontId="41" fillId="0" borderId="0"/>
    <xf numFmtId="0" fontId="42" fillId="0" borderId="0"/>
    <xf numFmtId="0" fontId="38" fillId="8" borderId="0"/>
    <xf numFmtId="0" fontId="35" fillId="6" borderId="0"/>
    <xf numFmtId="0" fontId="44" fillId="9" borderId="0"/>
    <xf numFmtId="0" fontId="45" fillId="9" borderId="7"/>
    <xf numFmtId="0" fontId="33" fillId="0" borderId="0"/>
    <xf numFmtId="0" fontId="34" fillId="3" borderId="0"/>
    <xf numFmtId="0" fontId="34" fillId="4" borderId="0"/>
    <xf numFmtId="0" fontId="33" fillId="5" borderId="0"/>
    <xf numFmtId="0" fontId="36" fillId="7" borderId="0"/>
    <xf numFmtId="0" fontId="37" fillId="0" borderId="0"/>
    <xf numFmtId="0" fontId="39" fillId="0" borderId="0">
      <alignment horizontal="center"/>
    </xf>
    <xf numFmtId="0" fontId="40" fillId="0" borderId="0"/>
    <xf numFmtId="0" fontId="39" fillId="0" borderId="0">
      <alignment horizontal="center" textRotation="90"/>
    </xf>
    <xf numFmtId="0" fontId="43" fillId="0" borderId="0"/>
    <xf numFmtId="0" fontId="46" fillId="0" borderId="0"/>
    <xf numFmtId="165" fontId="46" fillId="0" borderId="0"/>
    <xf numFmtId="0" fontId="32" fillId="0" borderId="0"/>
    <xf numFmtId="0" fontId="32" fillId="0" borderId="0"/>
    <xf numFmtId="0" fontId="35" fillId="0" borderId="0"/>
    <xf numFmtId="0" fontId="31" fillId="0" borderId="0"/>
    <xf numFmtId="0" fontId="51" fillId="0" borderId="0"/>
  </cellStyleXfs>
  <cellXfs count="101">
    <xf numFmtId="0" fontId="0" fillId="0" borderId="0" xfId="0"/>
    <xf numFmtId="0" fontId="23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/>
    </xf>
    <xf numFmtId="0" fontId="27" fillId="0" borderId="2" xfId="1" applyFont="1" applyBorder="1" applyAlignment="1">
      <alignment horizontal="center" vertical="center" shrinkToFit="1"/>
    </xf>
    <xf numFmtId="2" fontId="0" fillId="11" borderId="2" xfId="0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center" vertical="center" textRotation="90"/>
    </xf>
    <xf numFmtId="2" fontId="0" fillId="11" borderId="9" xfId="0" applyNumberFormat="1" applyFont="1" applyFill="1" applyBorder="1" applyAlignment="1">
      <alignment horizontal="center" vertical="center"/>
    </xf>
    <xf numFmtId="2" fontId="47" fillId="0" borderId="2" xfId="43" applyNumberFormat="1" applyFont="1" applyBorder="1"/>
    <xf numFmtId="2" fontId="48" fillId="0" borderId="2" xfId="0" applyNumberFormat="1" applyFont="1" applyBorder="1" applyAlignment="1">
      <alignment horizontal="center" vertical="center" wrapText="1" shrinkToFit="1"/>
    </xf>
    <xf numFmtId="2" fontId="47" fillId="0" borderId="0" xfId="0" applyNumberFormat="1" applyFont="1" applyAlignment="1">
      <alignment vertical="center"/>
    </xf>
    <xf numFmtId="2" fontId="49" fillId="0" borderId="2" xfId="0" applyNumberFormat="1" applyFont="1" applyBorder="1" applyAlignment="1">
      <alignment horizontal="center" vertical="center"/>
    </xf>
    <xf numFmtId="2" fontId="47" fillId="0" borderId="2" xfId="0" applyNumberFormat="1" applyFont="1" applyBorder="1" applyAlignment="1">
      <alignment vertical="center" wrapText="1"/>
    </xf>
    <xf numFmtId="2" fontId="47" fillId="0" borderId="2" xfId="0" applyNumberFormat="1" applyFont="1" applyBorder="1" applyAlignment="1">
      <alignment vertical="center"/>
    </xf>
    <xf numFmtId="0" fontId="5" fillId="0" borderId="2" xfId="1" applyFont="1" applyFill="1" applyBorder="1" applyAlignment="1">
      <alignment horizontal="center" vertical="center" shrinkToFit="1"/>
    </xf>
    <xf numFmtId="2" fontId="0" fillId="0" borderId="10" xfId="0" applyNumberFormat="1" applyBorder="1" applyAlignment="1">
      <alignment horizontal="center" vertical="center"/>
    </xf>
    <xf numFmtId="2" fontId="20" fillId="0" borderId="5" xfId="43" applyNumberFormat="1" applyBorder="1" applyAlignment="1">
      <alignment horizontal="center" vertical="center"/>
    </xf>
    <xf numFmtId="2" fontId="20" fillId="0" borderId="5" xfId="43" applyNumberFormat="1" applyBorder="1" applyAlignment="1">
      <alignment horizontal="center" vertical="center" wrapText="1" shrinkToFit="1"/>
    </xf>
    <xf numFmtId="2" fontId="0" fillId="0" borderId="10" xfId="0" applyNumberFormat="1" applyBorder="1" applyAlignment="1">
      <alignment horizontal="center" vertical="top"/>
    </xf>
    <xf numFmtId="0" fontId="0" fillId="0" borderId="2" xfId="43" applyFont="1" applyBorder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0" borderId="11" xfId="0" applyBorder="1"/>
    <xf numFmtId="0" fontId="0" fillId="0" borderId="5" xfId="43" applyFont="1" applyBorder="1" applyAlignment="1">
      <alignment vertical="center"/>
    </xf>
    <xf numFmtId="0" fontId="0" fillId="0" borderId="2" xfId="0" applyFill="1" applyBorder="1" applyAlignment="1"/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2" fontId="20" fillId="0" borderId="5" xfId="43" applyNumberFormat="1" applyBorder="1" applyAlignment="1">
      <alignment horizontal="center" vertical="center" wrapText="1"/>
    </xf>
    <xf numFmtId="0" fontId="0" fillId="0" borderId="2" xfId="0" applyBorder="1"/>
    <xf numFmtId="2" fontId="0" fillId="0" borderId="10" xfId="0" applyNumberFormat="1" applyBorder="1" applyAlignment="1">
      <alignment horizontal="center" vertical="center" wrapText="1"/>
    </xf>
    <xf numFmtId="2" fontId="0" fillId="0" borderId="10" xfId="0" applyNumberFormat="1" applyBorder="1"/>
    <xf numFmtId="2" fontId="0" fillId="0" borderId="11" xfId="0" applyNumberFormat="1" applyBorder="1"/>
    <xf numFmtId="2" fontId="0" fillId="0" borderId="11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" xfId="0" applyNumberFormat="1" applyBorder="1"/>
    <xf numFmtId="2" fontId="50" fillId="12" borderId="5" xfId="43" applyNumberFormat="1" applyFont="1" applyFill="1" applyBorder="1" applyAlignment="1">
      <alignment horizontal="center" vertical="center" wrapText="1" shrinkToFit="1"/>
    </xf>
    <xf numFmtId="2" fontId="50" fillId="12" borderId="5" xfId="43" applyNumberFormat="1" applyFont="1" applyFill="1" applyBorder="1" applyAlignment="1">
      <alignment horizontal="center" vertical="center"/>
    </xf>
    <xf numFmtId="2" fontId="50" fillId="12" borderId="5" xfId="43" applyNumberFormat="1" applyFont="1" applyFill="1" applyBorder="1" applyAlignment="1">
      <alignment horizontal="center" vertical="center" wrapText="1"/>
    </xf>
    <xf numFmtId="2" fontId="50" fillId="12" borderId="10" xfId="0" applyNumberFormat="1" applyFont="1" applyFill="1" applyBorder="1" applyAlignment="1">
      <alignment horizontal="center" vertical="center"/>
    </xf>
    <xf numFmtId="2" fontId="50" fillId="12" borderId="10" xfId="0" applyNumberFormat="1" applyFont="1" applyFill="1" applyBorder="1" applyAlignment="1">
      <alignment horizontal="center" vertical="top"/>
    </xf>
    <xf numFmtId="2" fontId="50" fillId="12" borderId="10" xfId="0" applyNumberFormat="1" applyFont="1" applyFill="1" applyBorder="1" applyAlignment="1">
      <alignment horizontal="center" vertical="center" wrapText="1"/>
    </xf>
    <xf numFmtId="2" fontId="50" fillId="12" borderId="10" xfId="0" applyNumberFormat="1" applyFont="1" applyFill="1" applyBorder="1"/>
    <xf numFmtId="2" fontId="50" fillId="12" borderId="11" xfId="0" applyNumberFormat="1" applyFont="1" applyFill="1" applyBorder="1"/>
    <xf numFmtId="2" fontId="50" fillId="12" borderId="11" xfId="0" applyNumberFormat="1" applyFont="1" applyFill="1" applyBorder="1" applyAlignment="1">
      <alignment horizontal="center" vertical="center"/>
    </xf>
    <xf numFmtId="2" fontId="50" fillId="12" borderId="13" xfId="0" applyNumberFormat="1" applyFont="1" applyFill="1" applyBorder="1" applyAlignment="1">
      <alignment horizontal="center" vertical="center"/>
    </xf>
    <xf numFmtId="2" fontId="50" fillId="12" borderId="2" xfId="0" applyNumberFormat="1" applyFont="1" applyFill="1" applyBorder="1"/>
    <xf numFmtId="0" fontId="20" fillId="0" borderId="2" xfId="43" applyNumberFormat="1" applyBorder="1" applyAlignment="1">
      <alignment horizontal="center" vertical="center" wrapText="1" shrinkToFit="1"/>
    </xf>
    <xf numFmtId="0" fontId="20" fillId="0" borderId="3" xfId="43" applyNumberFormat="1" applyBorder="1" applyAlignment="1">
      <alignment horizontal="center" wrapText="1" shrinkToFit="1"/>
    </xf>
    <xf numFmtId="0" fontId="0" fillId="0" borderId="2" xfId="43" applyFont="1" applyBorder="1"/>
    <xf numFmtId="0" fontId="0" fillId="0" borderId="2" xfId="43" applyFont="1" applyBorder="1" applyAlignment="1">
      <alignment vertical="center"/>
    </xf>
    <xf numFmtId="0" fontId="20" fillId="0" borderId="5" xfId="43" applyBorder="1" applyAlignment="1">
      <alignment vertical="center" wrapText="1" shrinkToFit="1"/>
    </xf>
    <xf numFmtId="49" fontId="20" fillId="0" borderId="2" xfId="43" applyNumberFormat="1" applyBorder="1" applyAlignment="1">
      <alignment horizontal="center" vertical="center" wrapText="1" shrinkToFit="1"/>
    </xf>
    <xf numFmtId="49" fontId="20" fillId="0" borderId="2" xfId="43" applyNumberFormat="1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0" fontId="20" fillId="0" borderId="4" xfId="43" applyNumberFormat="1" applyBorder="1" applyAlignment="1">
      <alignment horizontal="center" wrapText="1"/>
    </xf>
    <xf numFmtId="0" fontId="0" fillId="0" borderId="2" xfId="0" applyNumberFormat="1" applyBorder="1" applyAlignment="1">
      <alignment horizontal="center" vertical="center"/>
    </xf>
    <xf numFmtId="0" fontId="20" fillId="12" borderId="2" xfId="43" applyNumberFormat="1" applyFill="1" applyBorder="1" applyAlignment="1">
      <alignment horizontal="center" vertical="center" wrapText="1" shrinkToFit="1"/>
    </xf>
    <xf numFmtId="49" fontId="20" fillId="12" borderId="2" xfId="43" applyNumberFormat="1" applyFill="1" applyBorder="1" applyAlignment="1">
      <alignment horizontal="center"/>
    </xf>
    <xf numFmtId="0" fontId="20" fillId="12" borderId="3" xfId="43" applyNumberFormat="1" applyFill="1" applyBorder="1" applyAlignment="1">
      <alignment horizontal="center" wrapText="1" shrinkToFit="1"/>
    </xf>
    <xf numFmtId="0" fontId="20" fillId="12" borderId="4" xfId="43" applyNumberFormat="1" applyFill="1" applyBorder="1" applyAlignment="1">
      <alignment horizontal="center" wrapText="1"/>
    </xf>
    <xf numFmtId="49" fontId="20" fillId="12" borderId="2" xfId="43" applyNumberFormat="1" applyFill="1" applyBorder="1" applyAlignment="1">
      <alignment horizontal="center" vertical="center" wrapText="1" shrinkToFit="1"/>
    </xf>
    <xf numFmtId="0" fontId="0" fillId="12" borderId="2" xfId="0" applyNumberFormat="1" applyFill="1" applyBorder="1" applyAlignment="1">
      <alignment horizontal="center" vertical="center"/>
    </xf>
    <xf numFmtId="49" fontId="0" fillId="12" borderId="2" xfId="0" applyNumberFormat="1" applyFill="1" applyBorder="1" applyAlignment="1">
      <alignment horizontal="center" vertical="center"/>
    </xf>
    <xf numFmtId="0" fontId="20" fillId="0" borderId="2" xfId="43" applyBorder="1"/>
    <xf numFmtId="2" fontId="0" fillId="0" borderId="0" xfId="0" applyNumberFormat="1" applyAlignment="1">
      <alignment vertical="center"/>
    </xf>
    <xf numFmtId="0" fontId="20" fillId="0" borderId="2" xfId="43" applyBorder="1" applyAlignment="1">
      <alignment vertical="center" wrapText="1" shrinkToFit="1"/>
    </xf>
    <xf numFmtId="0" fontId="23" fillId="0" borderId="3" xfId="1" applyFont="1" applyBorder="1" applyAlignment="1">
      <alignment horizontal="center" vertical="center" shrinkToFit="1"/>
    </xf>
    <xf numFmtId="0" fontId="27" fillId="0" borderId="3" xfId="1" applyFont="1" applyBorder="1" applyAlignment="1">
      <alignment horizontal="center" vertical="center" shrinkToFit="1"/>
    </xf>
    <xf numFmtId="0" fontId="20" fillId="0" borderId="2" xfId="43" applyBorder="1" applyAlignment="1">
      <alignment horizontal="center" vertical="center" wrapText="1" shrinkToFit="1"/>
    </xf>
    <xf numFmtId="2" fontId="30" fillId="0" borderId="2" xfId="0" applyNumberFormat="1" applyFont="1" applyBorder="1" applyAlignment="1">
      <alignment horizontal="center" vertical="center" wrapText="1"/>
    </xf>
    <xf numFmtId="2" fontId="30" fillId="0" borderId="2" xfId="0" applyNumberFormat="1" applyFont="1" applyBorder="1" applyAlignment="1">
      <alignment vertical="center"/>
    </xf>
    <xf numFmtId="0" fontId="28" fillId="0" borderId="2" xfId="1" applyFont="1" applyBorder="1" applyAlignment="1">
      <alignment horizontal="center" vertical="center" shrinkToFit="1"/>
    </xf>
    <xf numFmtId="0" fontId="29" fillId="0" borderId="1" xfId="87" applyFont="1" applyBorder="1"/>
    <xf numFmtId="2" fontId="29" fillId="11" borderId="2" xfId="0" applyNumberFormat="1" applyFont="1" applyFill="1" applyBorder="1" applyAlignment="1">
      <alignment horizontal="center" vertical="center"/>
    </xf>
    <xf numFmtId="0" fontId="29" fillId="0" borderId="1" xfId="87" applyFont="1" applyBorder="1" applyAlignment="1">
      <alignment horizontal="center" vertical="center"/>
    </xf>
    <xf numFmtId="0" fontId="28" fillId="0" borderId="1" xfId="87" applyFont="1" applyBorder="1" applyAlignment="1">
      <alignment horizontal="center" vertical="center"/>
    </xf>
    <xf numFmtId="0" fontId="29" fillId="0" borderId="14" xfId="87" applyFont="1" applyBorder="1" applyAlignment="1">
      <alignment horizontal="center" vertical="center"/>
    </xf>
    <xf numFmtId="0" fontId="28" fillId="0" borderId="3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28" fillId="0" borderId="2" xfId="1" applyFont="1" applyFill="1" applyBorder="1" applyAlignment="1">
      <alignment horizontal="center" vertical="center" shrinkToFit="1"/>
    </xf>
    <xf numFmtId="0" fontId="29" fillId="0" borderId="1" xfId="87" applyFont="1" applyBorder="1" applyAlignment="1">
      <alignment vertical="center"/>
    </xf>
    <xf numFmtId="0" fontId="29" fillId="13" borderId="1" xfId="87" applyFont="1" applyFill="1" applyBorder="1" applyAlignment="1">
      <alignment vertical="center"/>
    </xf>
    <xf numFmtId="0" fontId="47" fillId="0" borderId="2" xfId="43" applyFont="1" applyBorder="1" applyAlignment="1">
      <alignment horizontal="left" vertical="center" wrapText="1" shrinkToFit="1"/>
    </xf>
    <xf numFmtId="0" fontId="20" fillId="0" borderId="2" xfId="43" applyBorder="1" applyAlignment="1">
      <alignment vertical="center" wrapText="1" shrinkToFit="1"/>
    </xf>
    <xf numFmtId="0" fontId="20" fillId="0" borderId="2" xfId="43" applyBorder="1" applyAlignment="1">
      <alignment horizontal="center" vertical="center" wrapText="1" shrinkToFit="1"/>
    </xf>
    <xf numFmtId="0" fontId="20" fillId="0" borderId="2" xfId="43" applyBorder="1" applyAlignment="1">
      <alignment horizontal="left" vertical="center" wrapText="1" shrinkToFit="1"/>
    </xf>
    <xf numFmtId="0" fontId="20" fillId="0" borderId="2" xfId="43" applyNumberFormat="1" applyBorder="1" applyAlignment="1">
      <alignment horizontal="center" vertical="center" wrapText="1" shrinkToFit="1"/>
    </xf>
    <xf numFmtId="0" fontId="20" fillId="0" borderId="2" xfId="43" applyNumberFormat="1" applyBorder="1" applyAlignment="1">
      <alignment vertical="center" shrinkToFit="1"/>
    </xf>
    <xf numFmtId="0" fontId="47" fillId="0" borderId="2" xfId="43" applyFont="1" applyFill="1" applyBorder="1" applyAlignment="1">
      <alignment horizontal="left" vertical="center" wrapText="1" shrinkToFit="1"/>
    </xf>
    <xf numFmtId="2" fontId="47" fillId="0" borderId="2" xfId="43" applyNumberFormat="1" applyFont="1" applyBorder="1" applyAlignment="1">
      <alignment horizontal="center" vertical="center" wrapText="1" shrinkToFit="1"/>
    </xf>
    <xf numFmtId="2" fontId="47" fillId="0" borderId="2" xfId="43" applyNumberFormat="1" applyFont="1" applyBorder="1" applyAlignment="1">
      <alignment horizontal="center" vertical="center" shrinkToFit="1"/>
    </xf>
    <xf numFmtId="0" fontId="29" fillId="0" borderId="2" xfId="43" applyFont="1" applyBorder="1" applyAlignment="1">
      <alignment horizontal="left" vertical="center"/>
    </xf>
    <xf numFmtId="0" fontId="30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88">
    <cellStyle name="Accent" xfId="3"/>
    <cellStyle name="Accent 1" xfId="4"/>
    <cellStyle name="Accent 1 2" xfId="27"/>
    <cellStyle name="Accent 1 3" xfId="72"/>
    <cellStyle name="Accent 2" xfId="5"/>
    <cellStyle name="Accent 2 2" xfId="28"/>
    <cellStyle name="Accent 2 3" xfId="73"/>
    <cellStyle name="Accent 3" xfId="6"/>
    <cellStyle name="Accent 3 2" xfId="29"/>
    <cellStyle name="Accent 3 3" xfId="74"/>
    <cellStyle name="Accent 4" xfId="26"/>
    <cellStyle name="Accent 5" xfId="71"/>
    <cellStyle name="Bad" xfId="7"/>
    <cellStyle name="Bad 2" xfId="30"/>
    <cellStyle name="Error" xfId="8"/>
    <cellStyle name="Error 2" xfId="31"/>
    <cellStyle name="Error 3" xfId="75"/>
    <cellStyle name="Footnote" xfId="9"/>
    <cellStyle name="Footnote 2" xfId="32"/>
    <cellStyle name="Footnote 3" xfId="76"/>
    <cellStyle name="Good" xfId="10"/>
    <cellStyle name="Good 2" xfId="33"/>
    <cellStyle name="Heading" xfId="11"/>
    <cellStyle name="Heading (user)" xfId="12"/>
    <cellStyle name="Heading (user) 2" xfId="34"/>
    <cellStyle name="Heading (user) 3" xfId="78"/>
    <cellStyle name="Heading 1" xfId="13"/>
    <cellStyle name="Heading 1 2" xfId="35"/>
    <cellStyle name="Heading 2" xfId="14"/>
    <cellStyle name="Heading 2 2" xfId="36"/>
    <cellStyle name="Heading 3" xfId="77"/>
    <cellStyle name="Heading1" xfId="15"/>
    <cellStyle name="Heading1 2" xfId="79"/>
    <cellStyle name="Hyperlink" xfId="16"/>
    <cellStyle name="Hyperlink 2" xfId="37"/>
    <cellStyle name="Hyperlink 3" xfId="80"/>
    <cellStyle name="Neutral" xfId="17"/>
    <cellStyle name="Neutral 2" xfId="38"/>
    <cellStyle name="Note" xfId="18"/>
    <cellStyle name="Note 2" xfId="39"/>
    <cellStyle name="Result" xfId="19"/>
    <cellStyle name="Result 2" xfId="81"/>
    <cellStyle name="Result2" xfId="20"/>
    <cellStyle name="Result2 2" xfId="82"/>
    <cellStyle name="Status" xfId="21"/>
    <cellStyle name="Status 2" xfId="40"/>
    <cellStyle name="Status 3" xfId="83"/>
    <cellStyle name="Text" xfId="22"/>
    <cellStyle name="Text 2" xfId="41"/>
    <cellStyle name="Text 3" xfId="84"/>
    <cellStyle name="Warning" xfId="23"/>
    <cellStyle name="Warning 2" xfId="42"/>
    <cellStyle name="Warning 3" xfId="85"/>
    <cellStyle name="Вывод 2" xfId="53"/>
    <cellStyle name="Заголовок 1 2" xfId="65"/>
    <cellStyle name="Заголовок 2 2" xfId="66"/>
    <cellStyle name="Звичайний" xfId="0" builtinId="0"/>
    <cellStyle name="Нейтральный 2" xfId="69"/>
    <cellStyle name="Обычный 10" xfId="87"/>
    <cellStyle name="Обычный 2" xfId="1"/>
    <cellStyle name="Обычный 2 2" xfId="43"/>
    <cellStyle name="Обычный 2 3" xfId="46"/>
    <cellStyle name="Обычный 2 3 2" xfId="59"/>
    <cellStyle name="Обычный 2 4" xfId="50"/>
    <cellStyle name="Обычный 3" xfId="2"/>
    <cellStyle name="Обычный 3 2" xfId="47"/>
    <cellStyle name="Обычный 3 2 2" xfId="57"/>
    <cellStyle name="Обычный 3 3" xfId="54"/>
    <cellStyle name="Обычный 4" xfId="24"/>
    <cellStyle name="Обычный 4 2" xfId="48"/>
    <cellStyle name="Обычный 5" xfId="25"/>
    <cellStyle name="Обычный 5 2" xfId="51"/>
    <cellStyle name="Обычный 5 3" xfId="56"/>
    <cellStyle name="Обычный 5 4" xfId="52"/>
    <cellStyle name="Обычный 5 5" xfId="60"/>
    <cellStyle name="Обычный 6" xfId="62"/>
    <cellStyle name="Обычный 7" xfId="63"/>
    <cellStyle name="Обычный 8" xfId="64"/>
    <cellStyle name="Обычный 9" xfId="86"/>
    <cellStyle name="Плохой 2" xfId="68"/>
    <cellStyle name="Примечание 2" xfId="70"/>
    <cellStyle name="Стиль 1" xfId="45"/>
    <cellStyle name="Стиль 1 2" xfId="58"/>
    <cellStyle name="Стиль 2" xfId="49"/>
    <cellStyle name="Финансовый 2" xfId="44"/>
    <cellStyle name="Финансовый 3" xfId="55"/>
    <cellStyle name="Финансовый 3 2" xfId="61"/>
    <cellStyle name="Хороший 2" xfId="67"/>
  </cellStyles>
  <dxfs count="10">
    <dxf>
      <font>
        <b val="0"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</dxf>
    <dxf>
      <font>
        <b val="0"/>
        <i val="0"/>
        <color theme="1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2" defaultTableStyle="TableStyleMedium2" defaultPivotStyle="PivotStyleLight16">
    <tableStyle name="Стиль таблицы 1" pivot="0" count="12">
      <tableStyleElement type="headerRow" dxfId="9"/>
      <tableStyleElement type="totalRow" dxfId="8"/>
      <tableStyleElement type="firstColumn" dxfId="7"/>
      <tableStyleElement type="lastColumn" dxfId="6"/>
      <tableStyleElement type="firstRowStripe" size="2"/>
      <tableStyleElement type="secondRowStripe" size="2"/>
      <tableStyleElement type="firstColumnStripe" size="2"/>
      <tableStyleElement type="secondColumnStripe" size="2"/>
      <tableStyleElement type="firstHeaderCell" dxfId="5"/>
      <tableStyleElement type="lastHeaderCell" dxfId="4"/>
      <tableStyleElement type="firstTotalCell" dxfId="3"/>
      <tableStyleElement type="lastTotalCell" dxfId="2"/>
    </tableStyle>
    <tableStyle name="Стиль таблицы 2" pivot="0" count="2">
      <tableStyleElement type="wholeTable" dxfId="1"/>
      <tableStyleElement type="firstColumnStripe" size="2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9"/>
  <sheetViews>
    <sheetView topLeftCell="A13" workbookViewId="0">
      <selection activeCell="I17" sqref="I17"/>
    </sheetView>
  </sheetViews>
  <sheetFormatPr defaultRowHeight="14.4" x14ac:dyDescent="0.3"/>
  <cols>
    <col min="1" max="1" width="6.44140625" bestFit="1" customWidth="1"/>
    <col min="2" max="2" width="33" bestFit="1" customWidth="1"/>
    <col min="3" max="5" width="4.44140625" bestFit="1" customWidth="1"/>
    <col min="6" max="6" width="5.21875" bestFit="1" customWidth="1"/>
    <col min="7" max="7" width="5.77734375" bestFit="1" customWidth="1"/>
  </cols>
  <sheetData>
    <row r="3" spans="1:7" x14ac:dyDescent="0.3">
      <c r="A3" s="1" t="s">
        <v>0</v>
      </c>
      <c r="B3" s="6" t="s">
        <v>1</v>
      </c>
      <c r="C3" s="99" t="s">
        <v>2</v>
      </c>
      <c r="D3" s="100"/>
      <c r="E3" s="100"/>
      <c r="F3" s="100"/>
      <c r="G3" s="4" t="s">
        <v>3</v>
      </c>
    </row>
    <row r="4" spans="1:7" ht="51.6" x14ac:dyDescent="0.3">
      <c r="A4" s="1">
        <v>1</v>
      </c>
      <c r="B4" s="6">
        <v>2</v>
      </c>
      <c r="C4" s="5" t="s">
        <v>4</v>
      </c>
      <c r="D4" s="5" t="s">
        <v>5</v>
      </c>
      <c r="E4" s="5" t="s">
        <v>6</v>
      </c>
      <c r="F4" s="5" t="s">
        <v>7</v>
      </c>
      <c r="G4" s="4" t="s">
        <v>3</v>
      </c>
    </row>
    <row r="5" spans="1:7" x14ac:dyDescent="0.3">
      <c r="A5" s="2">
        <v>1</v>
      </c>
      <c r="B5" s="24" t="s">
        <v>8</v>
      </c>
      <c r="C5" s="13"/>
      <c r="D5" s="13"/>
      <c r="E5" s="14"/>
      <c r="F5" s="22"/>
      <c r="G5" s="41"/>
    </row>
    <row r="6" spans="1:7" x14ac:dyDescent="0.3">
      <c r="A6" s="2">
        <v>2</v>
      </c>
      <c r="B6" s="24" t="s">
        <v>9</v>
      </c>
      <c r="C6" s="13"/>
      <c r="D6" s="13"/>
      <c r="E6" s="14"/>
      <c r="F6" s="22"/>
      <c r="G6" s="41"/>
    </row>
    <row r="7" spans="1:7" x14ac:dyDescent="0.3">
      <c r="A7" s="2">
        <v>3</v>
      </c>
      <c r="B7" s="24" t="s">
        <v>10</v>
      </c>
      <c r="C7" s="13"/>
      <c r="D7" s="13"/>
      <c r="E7" s="14"/>
      <c r="F7" s="22"/>
      <c r="G7" s="41"/>
    </row>
    <row r="8" spans="1:7" x14ac:dyDescent="0.3">
      <c r="A8" s="2">
        <v>4</v>
      </c>
      <c r="B8" s="24" t="s">
        <v>11</v>
      </c>
      <c r="C8" s="13"/>
      <c r="D8" s="13"/>
      <c r="E8" s="14"/>
      <c r="F8" s="22"/>
      <c r="G8" s="41"/>
    </row>
    <row r="9" spans="1:7" x14ac:dyDescent="0.3">
      <c r="A9" s="2">
        <v>5</v>
      </c>
      <c r="B9" s="24" t="s">
        <v>12</v>
      </c>
      <c r="C9" s="13"/>
      <c r="D9" s="13"/>
      <c r="E9" s="14"/>
      <c r="F9" s="22"/>
      <c r="G9" s="41"/>
    </row>
    <row r="10" spans="1:7" x14ac:dyDescent="0.3">
      <c r="A10" s="2">
        <v>6</v>
      </c>
      <c r="B10" s="24" t="s">
        <v>13</v>
      </c>
      <c r="C10" s="13"/>
      <c r="D10" s="13"/>
      <c r="E10" s="14"/>
      <c r="F10" s="21" t="s">
        <v>33</v>
      </c>
      <c r="G10" s="42" t="s">
        <v>33</v>
      </c>
    </row>
    <row r="11" spans="1:7" x14ac:dyDescent="0.3">
      <c r="A11" s="2">
        <v>7</v>
      </c>
      <c r="B11" s="28" t="s">
        <v>14</v>
      </c>
      <c r="C11" s="15"/>
      <c r="D11" s="13"/>
      <c r="E11" s="14"/>
      <c r="F11" s="33"/>
      <c r="G11" s="43"/>
    </row>
    <row r="12" spans="1:7" x14ac:dyDescent="0.3">
      <c r="A12" s="2">
        <v>8</v>
      </c>
      <c r="B12" s="30" t="s">
        <v>15</v>
      </c>
      <c r="C12" s="13"/>
      <c r="D12" s="13"/>
      <c r="E12" s="14"/>
      <c r="F12" s="20"/>
      <c r="G12" s="44"/>
    </row>
    <row r="13" spans="1:7" x14ac:dyDescent="0.3">
      <c r="A13" s="2">
        <v>9</v>
      </c>
      <c r="B13" s="26" t="s">
        <v>16</v>
      </c>
      <c r="C13" s="13"/>
      <c r="D13" s="13"/>
      <c r="E13" s="14"/>
      <c r="F13" s="23"/>
      <c r="G13" s="45"/>
    </row>
    <row r="14" spans="1:7" x14ac:dyDescent="0.3">
      <c r="A14" s="2">
        <v>10</v>
      </c>
      <c r="B14" s="26" t="s">
        <v>17</v>
      </c>
      <c r="C14" s="13"/>
      <c r="D14" s="13"/>
      <c r="E14" s="14"/>
      <c r="F14" s="35"/>
      <c r="G14" s="46"/>
    </row>
    <row r="15" spans="1:7" x14ac:dyDescent="0.3">
      <c r="A15" s="2">
        <v>11</v>
      </c>
      <c r="B15" s="26" t="s">
        <v>18</v>
      </c>
      <c r="C15" s="13"/>
      <c r="D15" s="13"/>
      <c r="E15" s="14"/>
      <c r="F15" s="20"/>
      <c r="G15" s="44"/>
    </row>
    <row r="16" spans="1:7" x14ac:dyDescent="0.3">
      <c r="A16" s="2">
        <v>12</v>
      </c>
      <c r="B16" s="26" t="s">
        <v>19</v>
      </c>
      <c r="C16" s="13"/>
      <c r="D16" s="13"/>
      <c r="E16" s="14"/>
      <c r="F16" s="20"/>
      <c r="G16" s="44"/>
    </row>
    <row r="17" spans="1:7" x14ac:dyDescent="0.3">
      <c r="A17" s="2">
        <v>13</v>
      </c>
      <c r="B17" s="30" t="s">
        <v>20</v>
      </c>
      <c r="C17" s="13"/>
      <c r="D17" s="13"/>
      <c r="E17" s="14"/>
      <c r="F17" s="20"/>
      <c r="G17" s="44"/>
    </row>
    <row r="18" spans="1:7" x14ac:dyDescent="0.3">
      <c r="A18" s="2">
        <v>14</v>
      </c>
      <c r="B18" s="26" t="s">
        <v>21</v>
      </c>
      <c r="C18" s="13"/>
      <c r="D18" s="13"/>
      <c r="E18" s="14"/>
      <c r="F18" s="20"/>
      <c r="G18" s="44"/>
    </row>
    <row r="19" spans="1:7" x14ac:dyDescent="0.3">
      <c r="A19" s="2">
        <v>15</v>
      </c>
      <c r="B19" s="30" t="s">
        <v>22</v>
      </c>
      <c r="C19" s="13"/>
      <c r="D19" s="13"/>
      <c r="E19" s="14"/>
      <c r="F19" s="20"/>
      <c r="G19" s="44"/>
    </row>
    <row r="20" spans="1:7" x14ac:dyDescent="0.3">
      <c r="A20" s="2">
        <v>16</v>
      </c>
      <c r="B20" s="26" t="s">
        <v>23</v>
      </c>
      <c r="C20" s="13"/>
      <c r="D20" s="13"/>
      <c r="E20" s="14"/>
      <c r="F20" s="36"/>
      <c r="G20" s="47"/>
    </row>
    <row r="21" spans="1:7" x14ac:dyDescent="0.3">
      <c r="A21" s="2">
        <v>17</v>
      </c>
      <c r="B21" s="30" t="s">
        <v>24</v>
      </c>
      <c r="C21" s="13"/>
      <c r="D21" s="13"/>
      <c r="E21" s="14"/>
      <c r="F21" s="20"/>
      <c r="G21" s="44"/>
    </row>
    <row r="22" spans="1:7" x14ac:dyDescent="0.3">
      <c r="A22" s="2">
        <v>17</v>
      </c>
      <c r="B22" s="27" t="s">
        <v>25</v>
      </c>
      <c r="C22" s="13"/>
      <c r="D22" s="13"/>
      <c r="E22" s="14"/>
      <c r="F22" s="37"/>
      <c r="G22" s="48"/>
    </row>
    <row r="23" spans="1:7" x14ac:dyDescent="0.3">
      <c r="A23" s="2">
        <v>19</v>
      </c>
      <c r="B23" s="31" t="s">
        <v>26</v>
      </c>
      <c r="C23" s="13"/>
      <c r="D23" s="13"/>
      <c r="E23" s="14"/>
      <c r="F23" s="20"/>
      <c r="G23" s="44"/>
    </row>
    <row r="24" spans="1:7" x14ac:dyDescent="0.3">
      <c r="A24" s="2">
        <v>20</v>
      </c>
      <c r="B24" s="25" t="s">
        <v>27</v>
      </c>
      <c r="C24" s="13"/>
      <c r="D24" s="13"/>
      <c r="E24" s="14"/>
      <c r="F24" s="35">
        <v>3</v>
      </c>
      <c r="G24" s="46">
        <v>3</v>
      </c>
    </row>
    <row r="25" spans="1:7" x14ac:dyDescent="0.3">
      <c r="A25" s="2">
        <v>21</v>
      </c>
      <c r="B25" s="31" t="s">
        <v>28</v>
      </c>
      <c r="C25" s="13"/>
      <c r="D25" s="13"/>
      <c r="E25" s="14"/>
      <c r="F25" s="20"/>
      <c r="G25" s="44"/>
    </row>
    <row r="26" spans="1:7" x14ac:dyDescent="0.3">
      <c r="A26" s="2">
        <v>22</v>
      </c>
      <c r="B26" s="27" t="s">
        <v>29</v>
      </c>
      <c r="C26" s="13"/>
      <c r="D26" s="13"/>
      <c r="E26" s="14"/>
      <c r="F26" s="38"/>
      <c r="G26" s="49"/>
    </row>
    <row r="27" spans="1:7" x14ac:dyDescent="0.3">
      <c r="A27" s="9">
        <v>23</v>
      </c>
      <c r="B27" s="32" t="s">
        <v>30</v>
      </c>
      <c r="C27" s="13"/>
      <c r="D27" s="13"/>
      <c r="E27" s="16"/>
      <c r="F27" s="38"/>
      <c r="G27" s="49"/>
    </row>
    <row r="28" spans="1:7" x14ac:dyDescent="0.3">
      <c r="A28" s="3">
        <v>24</v>
      </c>
      <c r="B28" s="27" t="s">
        <v>31</v>
      </c>
      <c r="C28" s="13"/>
      <c r="D28" s="13"/>
      <c r="E28" s="16"/>
      <c r="F28" s="39">
        <v>4</v>
      </c>
      <c r="G28" s="50">
        <v>4</v>
      </c>
    </row>
    <row r="29" spans="1:7" x14ac:dyDescent="0.3">
      <c r="A29" s="8">
        <v>25</v>
      </c>
      <c r="B29" s="29" t="s">
        <v>32</v>
      </c>
      <c r="C29" s="13"/>
      <c r="D29" s="13"/>
      <c r="E29" s="17"/>
      <c r="F29" s="40"/>
      <c r="G29" s="51"/>
    </row>
  </sheetData>
  <mergeCells count="1">
    <mergeCell ref="C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tabSelected="1" topLeftCell="A10" workbookViewId="0">
      <selection activeCell="F26" sqref="F26"/>
    </sheetView>
  </sheetViews>
  <sheetFormatPr defaultRowHeight="14.4" x14ac:dyDescent="0.3"/>
  <cols>
    <col min="1" max="1" width="6.44140625" bestFit="1" customWidth="1"/>
    <col min="2" max="2" width="33" bestFit="1" customWidth="1"/>
    <col min="3" max="6" width="4.44140625" bestFit="1" customWidth="1"/>
    <col min="7" max="7" width="5.77734375" bestFit="1" customWidth="1"/>
  </cols>
  <sheetData>
    <row r="2" spans="1:7" x14ac:dyDescent="0.3">
      <c r="A2" s="1" t="s">
        <v>0</v>
      </c>
      <c r="B2" s="6" t="s">
        <v>1</v>
      </c>
      <c r="C2" s="99" t="s">
        <v>2</v>
      </c>
      <c r="D2" s="100"/>
      <c r="E2" s="100"/>
      <c r="F2" s="100"/>
      <c r="G2" s="4" t="s">
        <v>3</v>
      </c>
    </row>
    <row r="3" spans="1:7" ht="51.6" x14ac:dyDescent="0.3">
      <c r="A3" s="1">
        <v>1</v>
      </c>
      <c r="B3" s="6">
        <v>2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3</v>
      </c>
    </row>
    <row r="4" spans="1:7" x14ac:dyDescent="0.3">
      <c r="A4" s="2">
        <v>1</v>
      </c>
      <c r="B4" s="54" t="s">
        <v>34</v>
      </c>
      <c r="C4" s="13"/>
      <c r="D4" s="13"/>
      <c r="E4" s="14"/>
      <c r="F4" s="52">
        <v>2</v>
      </c>
      <c r="G4" s="62">
        <v>2</v>
      </c>
    </row>
    <row r="5" spans="1:7" x14ac:dyDescent="0.3">
      <c r="A5" s="2">
        <v>2</v>
      </c>
      <c r="B5" s="55" t="s">
        <v>35</v>
      </c>
      <c r="C5" s="13"/>
      <c r="D5" s="13"/>
      <c r="E5" s="14"/>
      <c r="F5" s="58"/>
      <c r="G5" s="63"/>
    </row>
    <row r="6" spans="1:7" x14ac:dyDescent="0.3">
      <c r="A6" s="2">
        <v>3</v>
      </c>
      <c r="B6" s="55" t="s">
        <v>36</v>
      </c>
      <c r="C6" s="13"/>
      <c r="D6" s="13"/>
      <c r="E6" s="14"/>
      <c r="F6" s="52">
        <v>12.1</v>
      </c>
      <c r="G6" s="62">
        <v>12.1</v>
      </c>
    </row>
    <row r="7" spans="1:7" x14ac:dyDescent="0.3">
      <c r="A7" s="2">
        <v>4</v>
      </c>
      <c r="B7" s="55" t="s">
        <v>37</v>
      </c>
      <c r="C7" s="13"/>
      <c r="D7" s="13"/>
      <c r="E7" s="14"/>
      <c r="F7" s="53">
        <v>1.5</v>
      </c>
      <c r="G7" s="64">
        <v>1.5</v>
      </c>
    </row>
    <row r="8" spans="1:7" x14ac:dyDescent="0.3">
      <c r="A8" s="2">
        <v>5</v>
      </c>
      <c r="B8" s="55" t="s">
        <v>38</v>
      </c>
      <c r="C8" s="13"/>
      <c r="D8" s="13"/>
      <c r="E8" s="14"/>
      <c r="F8" s="58"/>
      <c r="G8" s="63"/>
    </row>
    <row r="9" spans="1:7" x14ac:dyDescent="0.3">
      <c r="A9" s="2">
        <v>6</v>
      </c>
      <c r="B9" s="55" t="s">
        <v>39</v>
      </c>
      <c r="C9" s="13"/>
      <c r="D9" s="13"/>
      <c r="E9" s="14"/>
      <c r="F9" s="60">
        <v>2</v>
      </c>
      <c r="G9" s="65">
        <v>2</v>
      </c>
    </row>
    <row r="10" spans="1:7" x14ac:dyDescent="0.3">
      <c r="A10" s="2">
        <v>7</v>
      </c>
      <c r="B10" s="55" t="s">
        <v>40</v>
      </c>
      <c r="C10" s="15"/>
      <c r="D10" s="13"/>
      <c r="E10" s="14"/>
      <c r="F10" s="58"/>
      <c r="G10" s="63"/>
    </row>
    <row r="11" spans="1:7" x14ac:dyDescent="0.3">
      <c r="A11" s="2">
        <v>8</v>
      </c>
      <c r="B11" s="54" t="s">
        <v>41</v>
      </c>
      <c r="C11" s="13"/>
      <c r="D11" s="13"/>
      <c r="E11" s="14"/>
      <c r="F11" s="57"/>
      <c r="G11" s="66"/>
    </row>
    <row r="12" spans="1:7" ht="28.8" x14ac:dyDescent="0.3">
      <c r="A12" s="2">
        <v>9</v>
      </c>
      <c r="B12" s="56" t="s">
        <v>42</v>
      </c>
      <c r="C12" s="13"/>
      <c r="D12" s="13"/>
      <c r="E12" s="14"/>
      <c r="F12" s="61">
        <v>4</v>
      </c>
      <c r="G12" s="67">
        <v>4</v>
      </c>
    </row>
    <row r="13" spans="1:7" x14ac:dyDescent="0.3">
      <c r="A13" s="2">
        <v>10</v>
      </c>
      <c r="B13" s="56" t="s">
        <v>43</v>
      </c>
      <c r="C13" s="13"/>
      <c r="D13" s="13"/>
      <c r="E13" s="14"/>
      <c r="F13" s="59"/>
      <c r="G13" s="68"/>
    </row>
    <row r="14" spans="1:7" x14ac:dyDescent="0.3">
      <c r="A14" s="2">
        <v>11</v>
      </c>
      <c r="B14" s="56" t="s">
        <v>44</v>
      </c>
      <c r="C14" s="13"/>
      <c r="D14" s="13"/>
      <c r="E14" s="14"/>
      <c r="F14" s="59"/>
      <c r="G14" s="68"/>
    </row>
    <row r="15" spans="1:7" x14ac:dyDescent="0.3">
      <c r="A15" s="2">
        <v>12</v>
      </c>
      <c r="B15" s="56" t="s">
        <v>45</v>
      </c>
      <c r="C15" s="13"/>
      <c r="D15" s="13"/>
      <c r="E15" s="14"/>
      <c r="F15" s="59"/>
      <c r="G15" s="68"/>
    </row>
    <row r="16" spans="1:7" x14ac:dyDescent="0.3">
      <c r="A16" s="2">
        <v>13</v>
      </c>
      <c r="B16" s="56" t="s">
        <v>46</v>
      </c>
      <c r="C16" s="13"/>
      <c r="D16" s="13"/>
      <c r="E16" s="14"/>
      <c r="F16" s="59"/>
      <c r="G16" s="68"/>
    </row>
    <row r="17" spans="1:7" x14ac:dyDescent="0.3">
      <c r="A17" s="2">
        <v>14</v>
      </c>
      <c r="B17" s="56" t="s">
        <v>47</v>
      </c>
      <c r="C17" s="13"/>
      <c r="D17" s="13"/>
      <c r="E17" s="14"/>
      <c r="F17" s="61">
        <v>3.5</v>
      </c>
      <c r="G17" s="67">
        <v>3.5</v>
      </c>
    </row>
    <row r="18" spans="1:7" ht="28.8" x14ac:dyDescent="0.3">
      <c r="A18" s="2">
        <v>15</v>
      </c>
      <c r="B18" s="56" t="s">
        <v>48</v>
      </c>
      <c r="C18" s="13"/>
      <c r="D18" s="13"/>
      <c r="E18" s="14"/>
      <c r="F18" s="61">
        <v>3</v>
      </c>
      <c r="G18" s="67">
        <v>3</v>
      </c>
    </row>
    <row r="19" spans="1:7" x14ac:dyDescent="0.3">
      <c r="A19" s="2">
        <v>16</v>
      </c>
      <c r="B19" s="56" t="s">
        <v>49</v>
      </c>
      <c r="C19" s="13"/>
      <c r="D19" s="13"/>
      <c r="E19" s="14"/>
      <c r="F19" s="59"/>
      <c r="G19" s="68"/>
    </row>
    <row r="20" spans="1:7" x14ac:dyDescent="0.3">
      <c r="A20" s="2">
        <v>17</v>
      </c>
      <c r="B20" s="56" t="s">
        <v>50</v>
      </c>
      <c r="C20" s="13"/>
      <c r="D20" s="13"/>
      <c r="E20" s="14"/>
      <c r="F20" s="61">
        <v>3</v>
      </c>
      <c r="G20" s="67">
        <v>3</v>
      </c>
    </row>
    <row r="21" spans="1:7" x14ac:dyDescent="0.3">
      <c r="A21" s="2">
        <v>17</v>
      </c>
      <c r="B21" s="56" t="s">
        <v>51</v>
      </c>
      <c r="C21" s="13"/>
      <c r="D21" s="13"/>
      <c r="E21" s="14"/>
      <c r="F21" s="59"/>
      <c r="G21" s="68"/>
    </row>
    <row r="22" spans="1:7" x14ac:dyDescent="0.3">
      <c r="A22" s="2">
        <v>19</v>
      </c>
      <c r="B22" s="56" t="s">
        <v>52</v>
      </c>
      <c r="C22" s="13"/>
      <c r="D22" s="13"/>
      <c r="E22" s="14"/>
      <c r="F22" s="59"/>
      <c r="G22" s="68"/>
    </row>
    <row r="23" spans="1:7" x14ac:dyDescent="0.3">
      <c r="A23" s="2">
        <v>20</v>
      </c>
      <c r="B23" s="56" t="s">
        <v>53</v>
      </c>
      <c r="C23" s="13"/>
      <c r="D23" s="13"/>
      <c r="E23" s="14"/>
      <c r="F23" s="59"/>
      <c r="G23" s="68"/>
    </row>
    <row r="24" spans="1:7" x14ac:dyDescent="0.3">
      <c r="A24" s="2">
        <v>21</v>
      </c>
      <c r="B24" s="56" t="s">
        <v>54</v>
      </c>
      <c r="C24" s="13"/>
      <c r="D24" s="13"/>
      <c r="E24" s="14"/>
      <c r="F24" s="61">
        <v>1.5</v>
      </c>
      <c r="G24" s="67">
        <v>1.5</v>
      </c>
    </row>
    <row r="25" spans="1:7" x14ac:dyDescent="0.3">
      <c r="A25" s="2">
        <v>22</v>
      </c>
      <c r="B25" s="56" t="s">
        <v>55</v>
      </c>
      <c r="C25" s="13"/>
      <c r="D25" s="13"/>
      <c r="E25" s="14"/>
      <c r="F25" s="59" t="s">
        <v>180</v>
      </c>
      <c r="G25" s="68" t="s">
        <v>180</v>
      </c>
    </row>
    <row r="26" spans="1:7" x14ac:dyDescent="0.3">
      <c r="A26" s="9">
        <v>23</v>
      </c>
      <c r="B26" s="56" t="s">
        <v>56</v>
      </c>
      <c r="C26" s="13"/>
      <c r="D26" s="13"/>
      <c r="E26" s="16"/>
      <c r="F26" s="59"/>
      <c r="G26" s="68"/>
    </row>
    <row r="27" spans="1:7" x14ac:dyDescent="0.3">
      <c r="A27" s="3">
        <v>24</v>
      </c>
      <c r="B27" s="56" t="s">
        <v>57</v>
      </c>
      <c r="C27" s="13"/>
      <c r="D27" s="13"/>
      <c r="E27" s="16"/>
      <c r="F27" s="59"/>
      <c r="G27" s="68"/>
    </row>
    <row r="28" spans="1:7" x14ac:dyDescent="0.3">
      <c r="A28" s="8">
        <v>25</v>
      </c>
      <c r="B28" s="56" t="s">
        <v>58</v>
      </c>
      <c r="C28" s="13"/>
      <c r="D28" s="13"/>
      <c r="E28" s="17"/>
      <c r="F28" s="59"/>
      <c r="G28" s="68"/>
    </row>
  </sheetData>
  <mergeCells count="1">
    <mergeCell ref="C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topLeftCell="A13" workbookViewId="0">
      <selection activeCell="I8" sqref="I8"/>
    </sheetView>
  </sheetViews>
  <sheetFormatPr defaultRowHeight="14.4" x14ac:dyDescent="0.3"/>
  <cols>
    <col min="1" max="1" width="6.44140625" bestFit="1" customWidth="1"/>
    <col min="2" max="2" width="33" bestFit="1" customWidth="1"/>
    <col min="3" max="4" width="4.44140625" bestFit="1" customWidth="1"/>
    <col min="5" max="6" width="5.44140625" bestFit="1" customWidth="1"/>
    <col min="7" max="7" width="5.77734375" bestFit="1" customWidth="1"/>
  </cols>
  <sheetData>
    <row r="2" spans="1:7" x14ac:dyDescent="0.3">
      <c r="A2" s="1" t="s">
        <v>0</v>
      </c>
      <c r="B2" s="6" t="s">
        <v>1</v>
      </c>
      <c r="C2" s="99" t="s">
        <v>2</v>
      </c>
      <c r="D2" s="100"/>
      <c r="E2" s="100"/>
      <c r="F2" s="100"/>
      <c r="G2" s="4" t="s">
        <v>3</v>
      </c>
    </row>
    <row r="3" spans="1:7" ht="51.6" x14ac:dyDescent="0.3">
      <c r="A3" s="72">
        <v>1</v>
      </c>
      <c r="B3" s="73">
        <v>2</v>
      </c>
      <c r="C3" s="11" t="s">
        <v>4</v>
      </c>
      <c r="D3" s="11" t="s">
        <v>5</v>
      </c>
      <c r="E3" s="11" t="s">
        <v>6</v>
      </c>
      <c r="F3" s="11" t="s">
        <v>7</v>
      </c>
      <c r="G3" s="4" t="s">
        <v>3</v>
      </c>
    </row>
    <row r="4" spans="1:7" x14ac:dyDescent="0.3">
      <c r="A4" s="2">
        <v>1</v>
      </c>
      <c r="B4" s="74" t="s">
        <v>59</v>
      </c>
      <c r="C4" s="13"/>
      <c r="D4" s="13"/>
      <c r="E4" s="75"/>
      <c r="F4" s="75">
        <v>10.25</v>
      </c>
      <c r="G4" s="7">
        <f>SUM(C4:F4)</f>
        <v>10.25</v>
      </c>
    </row>
    <row r="5" spans="1:7" x14ac:dyDescent="0.3">
      <c r="A5" s="2">
        <v>2</v>
      </c>
      <c r="B5" s="71" t="s">
        <v>60</v>
      </c>
      <c r="C5" s="13"/>
      <c r="D5" s="13"/>
      <c r="E5" s="75"/>
      <c r="F5" s="75">
        <v>10.75</v>
      </c>
      <c r="G5" s="7">
        <f t="shared" ref="G5:G30" si="0">SUM(C5:F5)</f>
        <v>10.75</v>
      </c>
    </row>
    <row r="6" spans="1:7" x14ac:dyDescent="0.3">
      <c r="A6" s="2">
        <v>3</v>
      </c>
      <c r="B6" s="71" t="s">
        <v>61</v>
      </c>
      <c r="C6" s="13"/>
      <c r="D6" s="13"/>
      <c r="E6" s="75"/>
      <c r="F6" s="75">
        <v>8</v>
      </c>
      <c r="G6" s="7">
        <f t="shared" si="0"/>
        <v>8</v>
      </c>
    </row>
    <row r="7" spans="1:7" x14ac:dyDescent="0.3">
      <c r="A7" s="2">
        <v>4</v>
      </c>
      <c r="B7" s="71" t="s">
        <v>62</v>
      </c>
      <c r="C7" s="13"/>
      <c r="D7" s="13"/>
      <c r="E7" s="75"/>
      <c r="F7" s="75"/>
      <c r="G7" s="7">
        <f t="shared" si="0"/>
        <v>0</v>
      </c>
    </row>
    <row r="8" spans="1:7" x14ac:dyDescent="0.3">
      <c r="A8" s="2">
        <v>5</v>
      </c>
      <c r="B8" s="71" t="s">
        <v>63</v>
      </c>
      <c r="C8" s="13"/>
      <c r="D8" s="13"/>
      <c r="E8" s="75"/>
      <c r="F8" s="75">
        <v>0.5</v>
      </c>
      <c r="G8" s="7">
        <f t="shared" si="0"/>
        <v>0.5</v>
      </c>
    </row>
    <row r="9" spans="1:7" x14ac:dyDescent="0.3">
      <c r="A9" s="2">
        <v>6</v>
      </c>
      <c r="B9" s="71" t="s">
        <v>64</v>
      </c>
      <c r="C9" s="13"/>
      <c r="D9" s="13"/>
      <c r="E9" s="75"/>
      <c r="F9" s="75"/>
      <c r="G9" s="7">
        <f t="shared" si="0"/>
        <v>0</v>
      </c>
    </row>
    <row r="10" spans="1:7" x14ac:dyDescent="0.3">
      <c r="A10" s="2">
        <v>7</v>
      </c>
      <c r="B10" s="71" t="s">
        <v>65</v>
      </c>
      <c r="C10" s="18"/>
      <c r="D10" s="13"/>
      <c r="E10" s="75"/>
      <c r="F10" s="75"/>
      <c r="G10" s="7">
        <f t="shared" si="0"/>
        <v>0</v>
      </c>
    </row>
    <row r="11" spans="1:7" x14ac:dyDescent="0.3">
      <c r="A11" s="2">
        <v>8</v>
      </c>
      <c r="B11" s="71" t="s">
        <v>66</v>
      </c>
      <c r="C11" s="13"/>
      <c r="D11" s="13"/>
      <c r="E11" s="75"/>
      <c r="F11" s="75">
        <v>3.15</v>
      </c>
      <c r="G11" s="7">
        <f t="shared" si="0"/>
        <v>3.15</v>
      </c>
    </row>
    <row r="12" spans="1:7" x14ac:dyDescent="0.3">
      <c r="A12" s="2">
        <v>9</v>
      </c>
      <c r="B12" s="71" t="s">
        <v>67</v>
      </c>
      <c r="C12" s="13"/>
      <c r="D12" s="13"/>
      <c r="E12" s="75"/>
      <c r="F12" s="75">
        <v>9.75</v>
      </c>
      <c r="G12" s="7">
        <f t="shared" si="0"/>
        <v>9.75</v>
      </c>
    </row>
    <row r="13" spans="1:7" x14ac:dyDescent="0.3">
      <c r="A13" s="2">
        <v>10</v>
      </c>
      <c r="B13" s="71" t="s">
        <v>68</v>
      </c>
      <c r="C13" s="13"/>
      <c r="D13" s="13"/>
      <c r="E13" s="75"/>
      <c r="F13" s="75">
        <v>2.25</v>
      </c>
      <c r="G13" s="7">
        <f t="shared" si="0"/>
        <v>2.25</v>
      </c>
    </row>
    <row r="14" spans="1:7" x14ac:dyDescent="0.3">
      <c r="A14" s="2">
        <v>11</v>
      </c>
      <c r="B14" s="71" t="s">
        <v>69</v>
      </c>
      <c r="C14" s="13"/>
      <c r="D14" s="13"/>
      <c r="E14" s="75"/>
      <c r="F14" s="75"/>
      <c r="G14" s="7">
        <f t="shared" si="0"/>
        <v>0</v>
      </c>
    </row>
    <row r="15" spans="1:7" x14ac:dyDescent="0.3">
      <c r="A15" s="2">
        <v>12</v>
      </c>
      <c r="B15" s="71" t="s">
        <v>70</v>
      </c>
      <c r="C15" s="13"/>
      <c r="D15" s="13"/>
      <c r="E15" s="75"/>
      <c r="F15" s="75"/>
      <c r="G15" s="7">
        <f t="shared" si="0"/>
        <v>0</v>
      </c>
    </row>
    <row r="16" spans="1:7" ht="28.8" x14ac:dyDescent="0.3">
      <c r="A16" s="2">
        <v>13</v>
      </c>
      <c r="B16" s="71" t="s">
        <v>71</v>
      </c>
      <c r="C16" s="13"/>
      <c r="D16" s="13"/>
      <c r="E16" s="75"/>
      <c r="F16" s="75"/>
      <c r="G16" s="7">
        <f t="shared" si="0"/>
        <v>0</v>
      </c>
    </row>
    <row r="17" spans="1:7" x14ac:dyDescent="0.3">
      <c r="A17" s="2">
        <v>14</v>
      </c>
      <c r="B17" s="71" t="s">
        <v>72</v>
      </c>
      <c r="C17" s="13"/>
      <c r="D17" s="13"/>
      <c r="E17" s="75"/>
      <c r="F17" s="75">
        <v>3.65</v>
      </c>
      <c r="G17" s="7">
        <f t="shared" si="0"/>
        <v>3.65</v>
      </c>
    </row>
    <row r="18" spans="1:7" x14ac:dyDescent="0.3">
      <c r="A18" s="2">
        <v>15</v>
      </c>
      <c r="B18" s="71" t="s">
        <v>73</v>
      </c>
      <c r="C18" s="13"/>
      <c r="D18" s="13"/>
      <c r="E18" s="75"/>
      <c r="F18" s="75"/>
      <c r="G18" s="7">
        <f t="shared" si="0"/>
        <v>0</v>
      </c>
    </row>
    <row r="19" spans="1:7" ht="28.8" x14ac:dyDescent="0.3">
      <c r="A19" s="2">
        <v>16</v>
      </c>
      <c r="B19" s="71" t="s">
        <v>74</v>
      </c>
      <c r="C19" s="13"/>
      <c r="D19" s="13"/>
      <c r="E19" s="75"/>
      <c r="F19" s="75">
        <v>4</v>
      </c>
      <c r="G19" s="7">
        <f t="shared" si="0"/>
        <v>4</v>
      </c>
    </row>
    <row r="20" spans="1:7" x14ac:dyDescent="0.3">
      <c r="A20" s="2">
        <v>17</v>
      </c>
      <c r="B20" s="71" t="s">
        <v>75</v>
      </c>
      <c r="C20" s="13"/>
      <c r="D20" s="13"/>
      <c r="E20" s="75"/>
      <c r="F20" s="75"/>
      <c r="G20" s="7">
        <f t="shared" si="0"/>
        <v>0</v>
      </c>
    </row>
    <row r="21" spans="1:7" x14ac:dyDescent="0.3">
      <c r="A21" s="2">
        <v>17</v>
      </c>
      <c r="B21" s="71" t="s">
        <v>76</v>
      </c>
      <c r="C21" s="13"/>
      <c r="D21" s="13"/>
      <c r="E21" s="75"/>
      <c r="F21" s="75"/>
      <c r="G21" s="7">
        <f t="shared" si="0"/>
        <v>0</v>
      </c>
    </row>
    <row r="22" spans="1:7" x14ac:dyDescent="0.3">
      <c r="A22" s="2">
        <v>19</v>
      </c>
      <c r="B22" s="71" t="s">
        <v>77</v>
      </c>
      <c r="C22" s="13"/>
      <c r="D22" s="13"/>
      <c r="E22" s="75"/>
      <c r="F22" s="75">
        <v>18.940000000000001</v>
      </c>
      <c r="G22" s="7">
        <f t="shared" si="0"/>
        <v>18.940000000000001</v>
      </c>
    </row>
    <row r="23" spans="1:7" x14ac:dyDescent="0.3">
      <c r="A23" s="2">
        <v>20</v>
      </c>
      <c r="B23" s="71" t="s">
        <v>78</v>
      </c>
      <c r="C23" s="13"/>
      <c r="D23" s="13"/>
      <c r="E23" s="75"/>
      <c r="F23" s="75">
        <v>7.25</v>
      </c>
      <c r="G23" s="7">
        <f t="shared" si="0"/>
        <v>7.25</v>
      </c>
    </row>
    <row r="24" spans="1:7" x14ac:dyDescent="0.3">
      <c r="A24" s="2">
        <v>21</v>
      </c>
      <c r="B24" s="71" t="s">
        <v>79</v>
      </c>
      <c r="C24" s="13"/>
      <c r="D24" s="13"/>
      <c r="E24" s="75"/>
      <c r="F24" s="75"/>
      <c r="G24" s="7">
        <f t="shared" si="0"/>
        <v>0</v>
      </c>
    </row>
    <row r="25" spans="1:7" x14ac:dyDescent="0.3">
      <c r="A25" s="2">
        <v>22</v>
      </c>
      <c r="B25" s="71" t="s">
        <v>80</v>
      </c>
      <c r="C25" s="13"/>
      <c r="D25" s="13"/>
      <c r="E25" s="75"/>
      <c r="F25" s="75"/>
      <c r="G25" s="7">
        <f t="shared" si="0"/>
        <v>0</v>
      </c>
    </row>
    <row r="26" spans="1:7" x14ac:dyDescent="0.3">
      <c r="A26" s="3">
        <v>23</v>
      </c>
      <c r="B26" s="71" t="s">
        <v>81</v>
      </c>
      <c r="C26" s="13"/>
      <c r="D26" s="13"/>
      <c r="E26" s="75"/>
      <c r="F26" s="75"/>
      <c r="G26" s="7">
        <f t="shared" si="0"/>
        <v>0</v>
      </c>
    </row>
    <row r="27" spans="1:7" x14ac:dyDescent="0.3">
      <c r="A27" s="3">
        <v>24</v>
      </c>
      <c r="B27" s="69" t="s">
        <v>82</v>
      </c>
      <c r="C27" s="13"/>
      <c r="D27" s="13"/>
      <c r="E27" s="76"/>
      <c r="F27" s="76"/>
      <c r="G27" s="7">
        <f t="shared" si="0"/>
        <v>0</v>
      </c>
    </row>
    <row r="28" spans="1:7" x14ac:dyDescent="0.3">
      <c r="A28" s="8">
        <v>25</v>
      </c>
      <c r="B28" s="69" t="s">
        <v>83</v>
      </c>
      <c r="C28" s="13"/>
      <c r="D28" s="13"/>
      <c r="E28" s="76"/>
      <c r="F28" s="76"/>
      <c r="G28" s="7">
        <f t="shared" si="0"/>
        <v>0</v>
      </c>
    </row>
    <row r="29" spans="1:7" x14ac:dyDescent="0.3">
      <c r="A29" s="19">
        <v>26</v>
      </c>
      <c r="B29" s="69" t="s">
        <v>84</v>
      </c>
      <c r="C29" s="34"/>
      <c r="D29" s="34"/>
      <c r="E29" s="76"/>
      <c r="F29" s="76"/>
      <c r="G29" s="7">
        <f t="shared" si="0"/>
        <v>0</v>
      </c>
    </row>
    <row r="30" spans="1:7" x14ac:dyDescent="0.3">
      <c r="A30" s="34">
        <v>27</v>
      </c>
      <c r="B30" s="69" t="s">
        <v>85</v>
      </c>
      <c r="C30" s="34"/>
      <c r="D30" s="34"/>
      <c r="E30" s="76"/>
      <c r="F30" s="76"/>
      <c r="G30" s="7">
        <f t="shared" si="0"/>
        <v>0</v>
      </c>
    </row>
    <row r="31" spans="1:7" x14ac:dyDescent="0.3">
      <c r="E31" s="70"/>
    </row>
  </sheetData>
  <mergeCells count="1">
    <mergeCell ref="C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topLeftCell="A16" workbookViewId="0">
      <selection activeCell="J25" sqref="J25"/>
    </sheetView>
  </sheetViews>
  <sheetFormatPr defaultRowHeight="14.4" x14ac:dyDescent="0.3"/>
  <cols>
    <col min="1" max="1" width="6.44140625" bestFit="1" customWidth="1"/>
    <col min="2" max="2" width="37.77734375" bestFit="1" customWidth="1"/>
    <col min="3" max="3" width="5.88671875" bestFit="1" customWidth="1"/>
    <col min="4" max="4" width="4.44140625" bestFit="1" customWidth="1"/>
    <col min="5" max="5" width="4.33203125" customWidth="1"/>
    <col min="6" max="6" width="4.44140625" bestFit="1" customWidth="1"/>
    <col min="7" max="7" width="7.44140625" bestFit="1" customWidth="1"/>
  </cols>
  <sheetData>
    <row r="2" spans="1:7" x14ac:dyDescent="0.3">
      <c r="A2" s="1" t="s">
        <v>0</v>
      </c>
      <c r="B2" s="6" t="s">
        <v>1</v>
      </c>
      <c r="C2" s="99" t="s">
        <v>2</v>
      </c>
      <c r="D2" s="100"/>
      <c r="E2" s="100"/>
      <c r="F2" s="100"/>
      <c r="G2" s="4" t="s">
        <v>3</v>
      </c>
    </row>
    <row r="3" spans="1:7" ht="51.6" x14ac:dyDescent="0.3">
      <c r="A3" s="1">
        <v>1</v>
      </c>
      <c r="B3" s="6">
        <v>2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3</v>
      </c>
    </row>
    <row r="4" spans="1:7" x14ac:dyDescent="0.3">
      <c r="A4" s="77">
        <v>1</v>
      </c>
      <c r="B4" s="86" t="s">
        <v>86</v>
      </c>
      <c r="C4" s="78"/>
      <c r="D4" s="78"/>
      <c r="E4" s="78"/>
      <c r="F4" s="78"/>
      <c r="G4" s="79">
        <f>SUM(C4:F4)</f>
        <v>0</v>
      </c>
    </row>
    <row r="5" spans="1:7" x14ac:dyDescent="0.3">
      <c r="A5" s="77">
        <v>2</v>
      </c>
      <c r="B5" s="87" t="s">
        <v>87</v>
      </c>
      <c r="C5" s="78"/>
      <c r="D5" s="80">
        <v>1</v>
      </c>
      <c r="E5" s="80"/>
      <c r="F5" s="80"/>
      <c r="G5" s="79">
        <f t="shared" ref="G5:G28" si="0">SUM(C5:F5)</f>
        <v>1</v>
      </c>
    </row>
    <row r="6" spans="1:7" x14ac:dyDescent="0.3">
      <c r="A6" s="77">
        <v>3</v>
      </c>
      <c r="B6" s="86" t="s">
        <v>88</v>
      </c>
      <c r="C6" s="78"/>
      <c r="D6" s="78"/>
      <c r="E6" s="78"/>
      <c r="F6" s="78"/>
      <c r="G6" s="79">
        <f t="shared" si="0"/>
        <v>0</v>
      </c>
    </row>
    <row r="7" spans="1:7" x14ac:dyDescent="0.3">
      <c r="A7" s="77">
        <v>4</v>
      </c>
      <c r="B7" s="87" t="s">
        <v>89</v>
      </c>
      <c r="C7" s="81"/>
      <c r="D7" s="81">
        <v>4</v>
      </c>
      <c r="E7" s="81">
        <v>4</v>
      </c>
      <c r="F7" s="81"/>
      <c r="G7" s="79">
        <f t="shared" si="0"/>
        <v>8</v>
      </c>
    </row>
    <row r="8" spans="1:7" x14ac:dyDescent="0.3">
      <c r="A8" s="77">
        <v>5</v>
      </c>
      <c r="B8" s="86" t="s">
        <v>90</v>
      </c>
      <c r="C8" s="78"/>
      <c r="D8" s="78"/>
      <c r="E8" s="78"/>
      <c r="F8" s="78"/>
      <c r="G8" s="79">
        <f t="shared" si="0"/>
        <v>0</v>
      </c>
    </row>
    <row r="9" spans="1:7" x14ac:dyDescent="0.3">
      <c r="A9" s="77">
        <v>6</v>
      </c>
      <c r="B9" s="87" t="s">
        <v>91</v>
      </c>
      <c r="C9" s="78"/>
      <c r="D9" s="78"/>
      <c r="E9" s="78"/>
      <c r="F9" s="78"/>
      <c r="G9" s="79">
        <f t="shared" si="0"/>
        <v>0</v>
      </c>
    </row>
    <row r="10" spans="1:7" x14ac:dyDescent="0.3">
      <c r="A10" s="77">
        <v>7</v>
      </c>
      <c r="B10" s="87" t="s">
        <v>92</v>
      </c>
      <c r="C10" s="81">
        <v>2.5</v>
      </c>
      <c r="D10" s="80">
        <v>4.25</v>
      </c>
      <c r="E10" s="80">
        <v>4.5</v>
      </c>
      <c r="F10" s="80"/>
      <c r="G10" s="79">
        <f t="shared" si="0"/>
        <v>11.25</v>
      </c>
    </row>
    <row r="11" spans="1:7" x14ac:dyDescent="0.3">
      <c r="A11" s="77">
        <v>8</v>
      </c>
      <c r="B11" s="87" t="s">
        <v>93</v>
      </c>
      <c r="C11" s="81"/>
      <c r="D11" s="81"/>
      <c r="E11" s="81"/>
      <c r="F11" s="81"/>
      <c r="G11" s="79">
        <f t="shared" si="0"/>
        <v>0</v>
      </c>
    </row>
    <row r="12" spans="1:7" x14ac:dyDescent="0.3">
      <c r="A12" s="77">
        <v>9</v>
      </c>
      <c r="B12" s="87" t="s">
        <v>94</v>
      </c>
      <c r="C12" s="78"/>
      <c r="D12" s="78"/>
      <c r="E12" s="78"/>
      <c r="F12" s="78"/>
      <c r="G12" s="79">
        <f t="shared" si="0"/>
        <v>0</v>
      </c>
    </row>
    <row r="13" spans="1:7" x14ac:dyDescent="0.3">
      <c r="A13" s="77">
        <v>10</v>
      </c>
      <c r="B13" s="87" t="s">
        <v>95</v>
      </c>
      <c r="C13" s="78"/>
      <c r="D13" s="78"/>
      <c r="E13" s="78"/>
      <c r="F13" s="78"/>
      <c r="G13" s="79">
        <f t="shared" si="0"/>
        <v>0</v>
      </c>
    </row>
    <row r="14" spans="1:7" x14ac:dyDescent="0.3">
      <c r="A14" s="77">
        <v>11</v>
      </c>
      <c r="B14" s="87" t="s">
        <v>96</v>
      </c>
      <c r="C14" s="78"/>
      <c r="D14" s="80">
        <v>1</v>
      </c>
      <c r="E14" s="80"/>
      <c r="F14" s="80"/>
      <c r="G14" s="79">
        <f t="shared" si="0"/>
        <v>1</v>
      </c>
    </row>
    <row r="15" spans="1:7" x14ac:dyDescent="0.3">
      <c r="A15" s="77">
        <v>12</v>
      </c>
      <c r="B15" s="87" t="s">
        <v>97</v>
      </c>
      <c r="C15" s="78"/>
      <c r="D15" s="78"/>
      <c r="E15" s="78"/>
      <c r="F15" s="78"/>
      <c r="G15" s="79">
        <f t="shared" si="0"/>
        <v>0</v>
      </c>
    </row>
    <row r="16" spans="1:7" x14ac:dyDescent="0.3">
      <c r="A16" s="77">
        <v>13</v>
      </c>
      <c r="B16" s="87" t="s">
        <v>98</v>
      </c>
      <c r="C16" s="81">
        <v>0.5</v>
      </c>
      <c r="D16" s="81"/>
      <c r="E16" s="81">
        <v>5</v>
      </c>
      <c r="F16" s="82">
        <v>1.75</v>
      </c>
      <c r="G16" s="79">
        <f t="shared" si="0"/>
        <v>7.25</v>
      </c>
    </row>
    <row r="17" spans="1:7" x14ac:dyDescent="0.3">
      <c r="A17" s="77">
        <v>14</v>
      </c>
      <c r="B17" s="87" t="s">
        <v>99</v>
      </c>
      <c r="C17" s="78"/>
      <c r="D17" s="78"/>
      <c r="E17" s="78"/>
      <c r="F17" s="78"/>
      <c r="G17" s="79">
        <f t="shared" si="0"/>
        <v>0</v>
      </c>
    </row>
    <row r="18" spans="1:7" x14ac:dyDescent="0.3">
      <c r="A18" s="77">
        <v>15</v>
      </c>
      <c r="B18" s="86" t="s">
        <v>100</v>
      </c>
      <c r="C18" s="81">
        <v>2.5</v>
      </c>
      <c r="D18" s="81">
        <v>4.75</v>
      </c>
      <c r="E18" s="81">
        <v>2</v>
      </c>
      <c r="F18" s="81">
        <v>1</v>
      </c>
      <c r="G18" s="79">
        <f t="shared" si="0"/>
        <v>10.25</v>
      </c>
    </row>
    <row r="19" spans="1:7" x14ac:dyDescent="0.3">
      <c r="A19" s="77">
        <v>16</v>
      </c>
      <c r="B19" s="87" t="s">
        <v>101</v>
      </c>
      <c r="C19" s="78"/>
      <c r="D19" s="78"/>
      <c r="E19" s="78"/>
      <c r="F19" s="78"/>
      <c r="G19" s="79">
        <f t="shared" si="0"/>
        <v>0</v>
      </c>
    </row>
    <row r="20" spans="1:7" x14ac:dyDescent="0.3">
      <c r="A20" s="77">
        <v>17</v>
      </c>
      <c r="B20" s="87" t="s">
        <v>102</v>
      </c>
      <c r="C20" s="81">
        <v>5.65</v>
      </c>
      <c r="D20" s="81">
        <v>6.25</v>
      </c>
      <c r="E20" s="81"/>
      <c r="F20" s="81"/>
      <c r="G20" s="79">
        <f t="shared" si="0"/>
        <v>11.9</v>
      </c>
    </row>
    <row r="21" spans="1:7" x14ac:dyDescent="0.3">
      <c r="A21" s="77">
        <v>17</v>
      </c>
      <c r="B21" s="87" t="s">
        <v>103</v>
      </c>
      <c r="C21" s="78"/>
      <c r="D21" s="78"/>
      <c r="E21" s="78"/>
      <c r="F21" s="78"/>
      <c r="G21" s="79">
        <f t="shared" si="0"/>
        <v>0</v>
      </c>
    </row>
    <row r="22" spans="1:7" x14ac:dyDescent="0.3">
      <c r="A22" s="77">
        <v>19</v>
      </c>
      <c r="B22" s="87" t="s">
        <v>104</v>
      </c>
      <c r="C22" s="80">
        <v>0.5</v>
      </c>
      <c r="D22" s="80"/>
      <c r="E22" s="80">
        <v>2.5</v>
      </c>
      <c r="F22" s="82">
        <v>1.25</v>
      </c>
      <c r="G22" s="79">
        <f t="shared" si="0"/>
        <v>4.25</v>
      </c>
    </row>
    <row r="23" spans="1:7" x14ac:dyDescent="0.3">
      <c r="A23" s="77">
        <v>20</v>
      </c>
      <c r="B23" s="87" t="s">
        <v>105</v>
      </c>
      <c r="C23" s="78"/>
      <c r="D23" s="78"/>
      <c r="E23" s="78"/>
      <c r="F23" s="78"/>
      <c r="G23" s="79">
        <f t="shared" si="0"/>
        <v>0</v>
      </c>
    </row>
    <row r="24" spans="1:7" x14ac:dyDescent="0.3">
      <c r="A24" s="77">
        <v>21</v>
      </c>
      <c r="B24" s="87" t="s">
        <v>106</v>
      </c>
      <c r="C24" s="78"/>
      <c r="D24" s="78"/>
      <c r="E24" s="78"/>
      <c r="F24" s="78"/>
      <c r="G24" s="79">
        <f t="shared" si="0"/>
        <v>0</v>
      </c>
    </row>
    <row r="25" spans="1:7" x14ac:dyDescent="0.3">
      <c r="A25" s="77">
        <v>22</v>
      </c>
      <c r="B25" s="87" t="s">
        <v>107</v>
      </c>
      <c r="C25" s="81"/>
      <c r="D25" s="81"/>
      <c r="E25" s="81">
        <v>4</v>
      </c>
      <c r="F25" s="81"/>
      <c r="G25" s="79">
        <f t="shared" si="0"/>
        <v>4</v>
      </c>
    </row>
    <row r="26" spans="1:7" x14ac:dyDescent="0.3">
      <c r="A26" s="83">
        <v>23</v>
      </c>
      <c r="B26" s="87" t="s">
        <v>108</v>
      </c>
      <c r="C26" s="78"/>
      <c r="D26" s="80">
        <v>1</v>
      </c>
      <c r="E26" s="80"/>
      <c r="F26" s="80"/>
      <c r="G26" s="79">
        <f t="shared" si="0"/>
        <v>1</v>
      </c>
    </row>
    <row r="27" spans="1:7" x14ac:dyDescent="0.3">
      <c r="A27" s="84">
        <v>24</v>
      </c>
      <c r="B27" s="87" t="s">
        <v>109</v>
      </c>
      <c r="C27" s="78"/>
      <c r="D27" s="78"/>
      <c r="E27" s="78"/>
      <c r="F27" s="78"/>
      <c r="G27" s="79">
        <f t="shared" si="0"/>
        <v>0</v>
      </c>
    </row>
    <row r="28" spans="1:7" x14ac:dyDescent="0.3">
      <c r="A28" s="85">
        <v>25</v>
      </c>
      <c r="B28" s="87" t="s">
        <v>110</v>
      </c>
      <c r="C28" s="82">
        <v>0.5</v>
      </c>
      <c r="D28" s="82"/>
      <c r="E28" s="82">
        <v>0.5</v>
      </c>
      <c r="F28" s="82">
        <v>1.25</v>
      </c>
      <c r="G28" s="79">
        <f t="shared" si="0"/>
        <v>2.25</v>
      </c>
    </row>
  </sheetData>
  <mergeCells count="1">
    <mergeCell ref="C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0"/>
  <sheetViews>
    <sheetView topLeftCell="A4" workbookViewId="0">
      <selection activeCell="J25" sqref="J25"/>
    </sheetView>
  </sheetViews>
  <sheetFormatPr defaultRowHeight="14.4" x14ac:dyDescent="0.3"/>
  <cols>
    <col min="1" max="1" width="6.44140625" bestFit="1" customWidth="1"/>
    <col min="2" max="2" width="33" bestFit="1" customWidth="1"/>
    <col min="3" max="6" width="4.44140625" bestFit="1" customWidth="1"/>
    <col min="7" max="7" width="5.77734375" bestFit="1" customWidth="1"/>
  </cols>
  <sheetData>
    <row r="3" spans="1:7" x14ac:dyDescent="0.3">
      <c r="A3" s="1" t="s">
        <v>0</v>
      </c>
      <c r="B3" s="6" t="s">
        <v>1</v>
      </c>
      <c r="C3" s="99" t="s">
        <v>2</v>
      </c>
      <c r="D3" s="100"/>
      <c r="E3" s="100"/>
      <c r="F3" s="100"/>
      <c r="G3" s="4" t="s">
        <v>3</v>
      </c>
    </row>
    <row r="4" spans="1:7" ht="51.6" x14ac:dyDescent="0.3">
      <c r="A4" s="72">
        <v>1</v>
      </c>
      <c r="B4" s="73">
        <v>2</v>
      </c>
      <c r="C4" s="11" t="s">
        <v>4</v>
      </c>
      <c r="D4" s="11" t="s">
        <v>5</v>
      </c>
      <c r="E4" s="11" t="s">
        <v>6</v>
      </c>
      <c r="F4" s="11" t="s">
        <v>7</v>
      </c>
      <c r="G4" s="4" t="s">
        <v>3</v>
      </c>
    </row>
    <row r="5" spans="1:7" x14ac:dyDescent="0.3">
      <c r="A5" s="2">
        <v>1</v>
      </c>
      <c r="B5" s="91" t="s">
        <v>111</v>
      </c>
      <c r="C5" s="92"/>
      <c r="D5" s="92">
        <v>0.5</v>
      </c>
      <c r="E5" s="92"/>
      <c r="F5" s="92">
        <v>4</v>
      </c>
      <c r="G5" s="7">
        <f>SUM(C5:F5)</f>
        <v>4.5</v>
      </c>
    </row>
    <row r="6" spans="1:7" x14ac:dyDescent="0.3">
      <c r="A6" s="2">
        <v>2</v>
      </c>
      <c r="B6" s="89" t="s">
        <v>112</v>
      </c>
      <c r="C6" s="90"/>
      <c r="D6" s="90"/>
      <c r="E6" s="90"/>
      <c r="F6" s="90"/>
      <c r="G6" s="7">
        <f t="shared" ref="G6:G30" si="0">SUM(C6:F6)</f>
        <v>0</v>
      </c>
    </row>
    <row r="7" spans="1:7" x14ac:dyDescent="0.3">
      <c r="A7" s="2">
        <v>3</v>
      </c>
      <c r="B7" s="89" t="s">
        <v>113</v>
      </c>
      <c r="C7" s="92"/>
      <c r="D7" s="92"/>
      <c r="E7" s="92"/>
      <c r="F7" s="92"/>
      <c r="G7" s="7">
        <f t="shared" si="0"/>
        <v>0</v>
      </c>
    </row>
    <row r="8" spans="1:7" x14ac:dyDescent="0.3">
      <c r="A8" s="2">
        <v>4</v>
      </c>
      <c r="B8" s="89" t="s">
        <v>114</v>
      </c>
      <c r="C8" s="92"/>
      <c r="D8" s="92"/>
      <c r="E8" s="92"/>
      <c r="F8" s="92"/>
      <c r="G8" s="7">
        <f t="shared" si="0"/>
        <v>0</v>
      </c>
    </row>
    <row r="9" spans="1:7" x14ac:dyDescent="0.3">
      <c r="A9" s="2">
        <v>5</v>
      </c>
      <c r="B9" s="89" t="s">
        <v>115</v>
      </c>
      <c r="C9" s="92">
        <v>2</v>
      </c>
      <c r="D9" s="92">
        <v>1.6</v>
      </c>
      <c r="E9" s="92">
        <v>1.6</v>
      </c>
      <c r="F9" s="92">
        <v>1.6</v>
      </c>
      <c r="G9" s="7">
        <f t="shared" si="0"/>
        <v>6.8000000000000007</v>
      </c>
    </row>
    <row r="10" spans="1:7" x14ac:dyDescent="0.3">
      <c r="A10" s="2">
        <v>6</v>
      </c>
      <c r="B10" s="89" t="s">
        <v>116</v>
      </c>
      <c r="C10" s="90"/>
      <c r="D10" s="90"/>
      <c r="E10" s="90"/>
      <c r="F10" s="90"/>
      <c r="G10" s="7">
        <f t="shared" si="0"/>
        <v>0</v>
      </c>
    </row>
    <row r="11" spans="1:7" x14ac:dyDescent="0.3">
      <c r="A11" s="2">
        <v>7</v>
      </c>
      <c r="B11" s="89" t="s">
        <v>117</v>
      </c>
      <c r="C11" s="92">
        <v>0.4</v>
      </c>
      <c r="D11" s="92"/>
      <c r="E11" s="92">
        <v>0.9</v>
      </c>
      <c r="F11" s="92">
        <v>1.25</v>
      </c>
      <c r="G11" s="7">
        <f t="shared" si="0"/>
        <v>2.5499999999999998</v>
      </c>
    </row>
    <row r="12" spans="1:7" x14ac:dyDescent="0.3">
      <c r="A12" s="2">
        <v>8</v>
      </c>
      <c r="B12" s="89" t="s">
        <v>118</v>
      </c>
      <c r="C12" s="92"/>
      <c r="D12" s="92"/>
      <c r="E12" s="92"/>
      <c r="F12" s="92">
        <v>8.5</v>
      </c>
      <c r="G12" s="7">
        <f t="shared" si="0"/>
        <v>8.5</v>
      </c>
    </row>
    <row r="13" spans="1:7" x14ac:dyDescent="0.3">
      <c r="A13" s="2">
        <v>9</v>
      </c>
      <c r="B13" s="89" t="s">
        <v>119</v>
      </c>
      <c r="C13" s="90"/>
      <c r="D13" s="90"/>
      <c r="E13" s="90"/>
      <c r="F13" s="90"/>
      <c r="G13" s="7">
        <f t="shared" si="0"/>
        <v>0</v>
      </c>
    </row>
    <row r="14" spans="1:7" x14ac:dyDescent="0.3">
      <c r="A14" s="2">
        <v>10</v>
      </c>
      <c r="B14" s="89" t="s">
        <v>120</v>
      </c>
      <c r="C14" s="90"/>
      <c r="D14" s="90"/>
      <c r="E14" s="90"/>
      <c r="F14" s="90"/>
      <c r="G14" s="7">
        <f t="shared" si="0"/>
        <v>0</v>
      </c>
    </row>
    <row r="15" spans="1:7" x14ac:dyDescent="0.3">
      <c r="A15" s="2">
        <v>11</v>
      </c>
      <c r="B15" s="89" t="s">
        <v>121</v>
      </c>
      <c r="C15" s="92">
        <v>3.7</v>
      </c>
      <c r="D15" s="92">
        <v>1.3</v>
      </c>
      <c r="E15" s="90">
        <v>1</v>
      </c>
      <c r="F15" s="92">
        <v>4.5</v>
      </c>
      <c r="G15" s="7">
        <f t="shared" si="0"/>
        <v>10.5</v>
      </c>
    </row>
    <row r="16" spans="1:7" x14ac:dyDescent="0.3">
      <c r="A16" s="2">
        <v>12</v>
      </c>
      <c r="B16" s="89" t="s">
        <v>122</v>
      </c>
      <c r="C16" s="90"/>
      <c r="D16" s="90"/>
      <c r="E16" s="90"/>
      <c r="F16" s="90"/>
      <c r="G16" s="7">
        <f t="shared" si="0"/>
        <v>0</v>
      </c>
    </row>
    <row r="17" spans="1:7" x14ac:dyDescent="0.3">
      <c r="A17" s="2">
        <v>13</v>
      </c>
      <c r="B17" s="89" t="s">
        <v>123</v>
      </c>
      <c r="C17" s="92"/>
      <c r="D17" s="92"/>
      <c r="E17" s="92"/>
      <c r="F17" s="92"/>
      <c r="G17" s="7">
        <f t="shared" si="0"/>
        <v>0</v>
      </c>
    </row>
    <row r="18" spans="1:7" x14ac:dyDescent="0.3">
      <c r="A18" s="2">
        <v>14</v>
      </c>
      <c r="B18" s="93" t="s">
        <v>124</v>
      </c>
      <c r="C18" s="92"/>
      <c r="D18" s="92"/>
      <c r="E18" s="92"/>
      <c r="F18" s="92"/>
      <c r="G18" s="7">
        <f t="shared" si="0"/>
        <v>0</v>
      </c>
    </row>
    <row r="19" spans="1:7" x14ac:dyDescent="0.3">
      <c r="A19" s="2">
        <v>15</v>
      </c>
      <c r="B19" s="89" t="s">
        <v>125</v>
      </c>
      <c r="C19" s="92"/>
      <c r="D19" s="92"/>
      <c r="E19" s="92"/>
      <c r="F19" s="92"/>
      <c r="G19" s="7">
        <f t="shared" si="0"/>
        <v>0</v>
      </c>
    </row>
    <row r="20" spans="1:7" x14ac:dyDescent="0.3">
      <c r="A20" s="2">
        <v>16</v>
      </c>
      <c r="B20" s="89" t="s">
        <v>126</v>
      </c>
      <c r="C20" s="90"/>
      <c r="D20" s="90"/>
      <c r="E20" s="90"/>
      <c r="F20" s="90"/>
      <c r="G20" s="7">
        <f t="shared" si="0"/>
        <v>0</v>
      </c>
    </row>
    <row r="21" spans="1:7" x14ac:dyDescent="0.3">
      <c r="A21" s="2">
        <v>17</v>
      </c>
      <c r="B21" s="89" t="s">
        <v>127</v>
      </c>
      <c r="C21" s="92"/>
      <c r="D21" s="92"/>
      <c r="E21" s="92"/>
      <c r="F21" s="92"/>
      <c r="G21" s="7">
        <f t="shared" si="0"/>
        <v>0</v>
      </c>
    </row>
    <row r="22" spans="1:7" x14ac:dyDescent="0.3">
      <c r="A22" s="2">
        <v>17</v>
      </c>
      <c r="B22" s="89" t="s">
        <v>128</v>
      </c>
      <c r="C22" s="92"/>
      <c r="D22" s="92"/>
      <c r="E22" s="92"/>
      <c r="F22" s="92"/>
      <c r="G22" s="7">
        <f t="shared" si="0"/>
        <v>0</v>
      </c>
    </row>
    <row r="23" spans="1:7" x14ac:dyDescent="0.3">
      <c r="A23" s="2">
        <v>19</v>
      </c>
      <c r="B23" s="89" t="s">
        <v>129</v>
      </c>
      <c r="C23" s="92">
        <v>3.65</v>
      </c>
      <c r="D23" s="92"/>
      <c r="E23" s="92"/>
      <c r="F23" s="92">
        <v>6</v>
      </c>
      <c r="G23" s="7">
        <f t="shared" si="0"/>
        <v>9.65</v>
      </c>
    </row>
    <row r="24" spans="1:7" x14ac:dyDescent="0.3">
      <c r="A24" s="2">
        <v>20</v>
      </c>
      <c r="B24" s="89" t="s">
        <v>130</v>
      </c>
      <c r="C24" s="92">
        <v>1</v>
      </c>
      <c r="D24" s="92"/>
      <c r="E24" s="92"/>
      <c r="F24" s="92"/>
      <c r="G24" s="7">
        <f t="shared" si="0"/>
        <v>1</v>
      </c>
    </row>
    <row r="25" spans="1:7" x14ac:dyDescent="0.3">
      <c r="A25" s="2">
        <v>21</v>
      </c>
      <c r="B25" s="89" t="s">
        <v>131</v>
      </c>
      <c r="C25" s="92"/>
      <c r="D25" s="92"/>
      <c r="E25" s="92"/>
      <c r="F25" s="92"/>
      <c r="G25" s="7">
        <f t="shared" si="0"/>
        <v>0</v>
      </c>
    </row>
    <row r="26" spans="1:7" x14ac:dyDescent="0.3">
      <c r="A26" s="2">
        <v>22</v>
      </c>
      <c r="B26" s="89" t="s">
        <v>132</v>
      </c>
      <c r="C26" s="90"/>
      <c r="D26" s="90"/>
      <c r="E26" s="90"/>
      <c r="F26" s="90"/>
      <c r="G26" s="7">
        <f t="shared" si="0"/>
        <v>0</v>
      </c>
    </row>
    <row r="27" spans="1:7" x14ac:dyDescent="0.3">
      <c r="A27" s="3">
        <v>23</v>
      </c>
      <c r="B27" s="89" t="s">
        <v>133</v>
      </c>
      <c r="C27" s="90"/>
      <c r="D27" s="90"/>
      <c r="E27" s="90"/>
      <c r="F27" s="90"/>
      <c r="G27" s="7">
        <f t="shared" si="0"/>
        <v>0</v>
      </c>
    </row>
    <row r="28" spans="1:7" x14ac:dyDescent="0.3">
      <c r="A28" s="3">
        <v>24</v>
      </c>
      <c r="B28" s="89" t="s">
        <v>134</v>
      </c>
      <c r="C28" s="90"/>
      <c r="D28" s="90"/>
      <c r="E28" s="90"/>
      <c r="F28" s="90"/>
      <c r="G28" s="7">
        <f t="shared" si="0"/>
        <v>0</v>
      </c>
    </row>
    <row r="29" spans="1:7" x14ac:dyDescent="0.3">
      <c r="A29" s="8">
        <v>25</v>
      </c>
      <c r="B29" s="89" t="s">
        <v>135</v>
      </c>
      <c r="C29" s="92">
        <v>1</v>
      </c>
      <c r="D29" s="92"/>
      <c r="E29" s="92"/>
      <c r="F29" s="92"/>
      <c r="G29" s="7">
        <f t="shared" si="0"/>
        <v>1</v>
      </c>
    </row>
    <row r="30" spans="1:7" x14ac:dyDescent="0.3">
      <c r="A30" s="19">
        <v>26</v>
      </c>
      <c r="B30" s="89" t="s">
        <v>136</v>
      </c>
      <c r="C30" s="90"/>
      <c r="D30" s="90"/>
      <c r="E30" s="90"/>
      <c r="F30" s="90"/>
      <c r="G30" s="7">
        <f t="shared" si="0"/>
        <v>0</v>
      </c>
    </row>
  </sheetData>
  <mergeCells count="1">
    <mergeCell ref="C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opLeftCell="A16" workbookViewId="0">
      <selection activeCell="J25" sqref="J25"/>
    </sheetView>
  </sheetViews>
  <sheetFormatPr defaultRowHeight="14.4" x14ac:dyDescent="0.3"/>
  <cols>
    <col min="1" max="1" width="6.44140625" bestFit="1" customWidth="1"/>
    <col min="2" max="2" width="33" bestFit="1" customWidth="1"/>
    <col min="3" max="6" width="4.44140625" bestFit="1" customWidth="1"/>
    <col min="7" max="7" width="5.77734375" bestFit="1" customWidth="1"/>
  </cols>
  <sheetData>
    <row r="2" spans="1:7" x14ac:dyDescent="0.3">
      <c r="A2" s="1" t="s">
        <v>0</v>
      </c>
      <c r="B2" s="6" t="s">
        <v>1</v>
      </c>
      <c r="C2" s="99" t="s">
        <v>2</v>
      </c>
      <c r="D2" s="100"/>
      <c r="E2" s="100"/>
      <c r="F2" s="100"/>
      <c r="G2" s="4" t="s">
        <v>3</v>
      </c>
    </row>
    <row r="3" spans="1:7" ht="51.6" x14ac:dyDescent="0.3">
      <c r="A3" s="1">
        <v>1</v>
      </c>
      <c r="B3" s="6">
        <v>2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3</v>
      </c>
    </row>
    <row r="4" spans="1:7" x14ac:dyDescent="0.3">
      <c r="A4" s="2">
        <v>1</v>
      </c>
      <c r="B4" s="88" t="s">
        <v>137</v>
      </c>
      <c r="C4" s="95"/>
      <c r="D4" s="95"/>
      <c r="E4" s="95"/>
      <c r="F4" s="95"/>
      <c r="G4" s="7">
        <f>SUM(C4:F4)</f>
        <v>0</v>
      </c>
    </row>
    <row r="5" spans="1:7" x14ac:dyDescent="0.3">
      <c r="A5" s="2">
        <v>2</v>
      </c>
      <c r="B5" s="88" t="s">
        <v>138</v>
      </c>
      <c r="C5" s="95"/>
      <c r="D5" s="95"/>
      <c r="E5" s="95"/>
      <c r="F5" s="95"/>
      <c r="G5" s="7">
        <f t="shared" ref="G5:G27" si="0">SUM(C5:F5)</f>
        <v>0</v>
      </c>
    </row>
    <row r="6" spans="1:7" x14ac:dyDescent="0.3">
      <c r="A6" s="2">
        <v>3</v>
      </c>
      <c r="B6" s="88" t="s">
        <v>139</v>
      </c>
      <c r="C6" s="95"/>
      <c r="D6" s="95"/>
      <c r="E6" s="95"/>
      <c r="F6" s="95"/>
      <c r="G6" s="7">
        <f t="shared" si="0"/>
        <v>0</v>
      </c>
    </row>
    <row r="7" spans="1:7" x14ac:dyDescent="0.3">
      <c r="A7" s="2">
        <v>4</v>
      </c>
      <c r="B7" s="88" t="s">
        <v>140</v>
      </c>
      <c r="C7" s="95"/>
      <c r="D7" s="95"/>
      <c r="E7" s="95"/>
      <c r="F7" s="95"/>
      <c r="G7" s="7">
        <f t="shared" si="0"/>
        <v>0</v>
      </c>
    </row>
    <row r="8" spans="1:7" x14ac:dyDescent="0.3">
      <c r="A8" s="2">
        <v>5</v>
      </c>
      <c r="B8" s="88" t="s">
        <v>141</v>
      </c>
      <c r="C8" s="95"/>
      <c r="D8" s="95"/>
      <c r="E8" s="95"/>
      <c r="F8" s="95"/>
      <c r="G8" s="7">
        <f t="shared" si="0"/>
        <v>0</v>
      </c>
    </row>
    <row r="9" spans="1:7" x14ac:dyDescent="0.3">
      <c r="A9" s="2">
        <v>6</v>
      </c>
      <c r="B9" s="88" t="s">
        <v>142</v>
      </c>
      <c r="C9" s="95">
        <v>1</v>
      </c>
      <c r="D9" s="95">
        <v>3</v>
      </c>
      <c r="E9" s="95">
        <v>2</v>
      </c>
      <c r="F9" s="95">
        <v>5.25</v>
      </c>
      <c r="G9" s="7">
        <f t="shared" si="0"/>
        <v>11.25</v>
      </c>
    </row>
    <row r="10" spans="1:7" x14ac:dyDescent="0.3">
      <c r="A10" s="2">
        <v>7</v>
      </c>
      <c r="B10" s="88" t="s">
        <v>143</v>
      </c>
      <c r="C10" s="95"/>
      <c r="D10" s="95"/>
      <c r="E10" s="95"/>
      <c r="F10" s="95"/>
      <c r="G10" s="7">
        <f t="shared" si="0"/>
        <v>0</v>
      </c>
    </row>
    <row r="11" spans="1:7" x14ac:dyDescent="0.3">
      <c r="A11" s="2">
        <v>8</v>
      </c>
      <c r="B11" s="88" t="s">
        <v>144</v>
      </c>
      <c r="C11" s="95">
        <v>4.75</v>
      </c>
      <c r="D11" s="95">
        <v>2</v>
      </c>
      <c r="E11" s="95">
        <v>3</v>
      </c>
      <c r="F11" s="95">
        <v>7</v>
      </c>
      <c r="G11" s="7">
        <f t="shared" si="0"/>
        <v>16.75</v>
      </c>
    </row>
    <row r="12" spans="1:7" x14ac:dyDescent="0.3">
      <c r="A12" s="2">
        <v>9</v>
      </c>
      <c r="B12" s="88" t="s">
        <v>145</v>
      </c>
      <c r="C12" s="95"/>
      <c r="D12" s="95"/>
      <c r="E12" s="95"/>
      <c r="F12" s="95"/>
      <c r="G12" s="7">
        <f t="shared" si="0"/>
        <v>0</v>
      </c>
    </row>
    <row r="13" spans="1:7" ht="27.6" x14ac:dyDescent="0.3">
      <c r="A13" s="2">
        <v>10</v>
      </c>
      <c r="B13" s="88" t="s">
        <v>146</v>
      </c>
      <c r="C13" s="95">
        <v>4.75</v>
      </c>
      <c r="D13" s="95">
        <v>2</v>
      </c>
      <c r="E13" s="95">
        <v>0</v>
      </c>
      <c r="F13" s="95">
        <v>3.25</v>
      </c>
      <c r="G13" s="7">
        <f t="shared" si="0"/>
        <v>10</v>
      </c>
    </row>
    <row r="14" spans="1:7" x14ac:dyDescent="0.3">
      <c r="A14" s="2">
        <v>11</v>
      </c>
      <c r="B14" s="88" t="s">
        <v>147</v>
      </c>
      <c r="C14" s="95"/>
      <c r="D14" s="95"/>
      <c r="E14" s="95"/>
      <c r="F14" s="95"/>
      <c r="G14" s="7">
        <f t="shared" si="0"/>
        <v>0</v>
      </c>
    </row>
    <row r="15" spans="1:7" x14ac:dyDescent="0.3">
      <c r="A15" s="2">
        <v>12</v>
      </c>
      <c r="B15" s="88" t="s">
        <v>148</v>
      </c>
      <c r="C15" s="95"/>
      <c r="D15" s="95"/>
      <c r="E15" s="95"/>
      <c r="F15" s="95"/>
      <c r="G15" s="7">
        <f t="shared" si="0"/>
        <v>0</v>
      </c>
    </row>
    <row r="16" spans="1:7" x14ac:dyDescent="0.3">
      <c r="A16" s="2">
        <v>13</v>
      </c>
      <c r="B16" s="88" t="s">
        <v>149</v>
      </c>
      <c r="C16" s="95"/>
      <c r="D16" s="95"/>
      <c r="E16" s="95"/>
      <c r="F16" s="95"/>
      <c r="G16" s="7">
        <f t="shared" si="0"/>
        <v>0</v>
      </c>
    </row>
    <row r="17" spans="1:7" x14ac:dyDescent="0.3">
      <c r="A17" s="2">
        <v>14</v>
      </c>
      <c r="B17" s="88" t="s">
        <v>150</v>
      </c>
      <c r="C17" s="95"/>
      <c r="D17" s="95"/>
      <c r="E17" s="95"/>
      <c r="F17" s="95"/>
      <c r="G17" s="7">
        <f t="shared" si="0"/>
        <v>0</v>
      </c>
    </row>
    <row r="18" spans="1:7" x14ac:dyDescent="0.3">
      <c r="A18" s="2">
        <v>15</v>
      </c>
      <c r="B18" s="88" t="s">
        <v>151</v>
      </c>
      <c r="C18" s="95"/>
      <c r="D18" s="95"/>
      <c r="E18" s="95"/>
      <c r="F18" s="95"/>
      <c r="G18" s="7">
        <f t="shared" si="0"/>
        <v>0</v>
      </c>
    </row>
    <row r="19" spans="1:7" x14ac:dyDescent="0.3">
      <c r="A19" s="2">
        <v>16</v>
      </c>
      <c r="B19" s="88" t="s">
        <v>152</v>
      </c>
      <c r="C19" s="95"/>
      <c r="D19" s="95"/>
      <c r="E19" s="95"/>
      <c r="F19" s="95"/>
      <c r="G19" s="7">
        <f t="shared" si="0"/>
        <v>0</v>
      </c>
    </row>
    <row r="20" spans="1:7" x14ac:dyDescent="0.3">
      <c r="A20" s="2">
        <v>17</v>
      </c>
      <c r="B20" s="88" t="s">
        <v>153</v>
      </c>
      <c r="C20" s="95"/>
      <c r="D20" s="95"/>
      <c r="E20" s="95"/>
      <c r="F20" s="95"/>
      <c r="G20" s="7">
        <f t="shared" si="0"/>
        <v>0</v>
      </c>
    </row>
    <row r="21" spans="1:7" x14ac:dyDescent="0.3">
      <c r="A21" s="2">
        <v>17</v>
      </c>
      <c r="B21" s="88" t="s">
        <v>154</v>
      </c>
      <c r="C21" s="95"/>
      <c r="D21" s="95"/>
      <c r="E21" s="95"/>
      <c r="F21" s="95"/>
      <c r="G21" s="7">
        <f t="shared" si="0"/>
        <v>0</v>
      </c>
    </row>
    <row r="22" spans="1:7" x14ac:dyDescent="0.3">
      <c r="A22" s="2">
        <v>19</v>
      </c>
      <c r="B22" s="88" t="s">
        <v>155</v>
      </c>
      <c r="C22" s="95">
        <v>2.5</v>
      </c>
      <c r="D22" s="95"/>
      <c r="E22" s="96">
        <v>1.5</v>
      </c>
      <c r="F22" s="96">
        <v>6.5</v>
      </c>
      <c r="G22" s="7">
        <f t="shared" si="0"/>
        <v>10.5</v>
      </c>
    </row>
    <row r="23" spans="1:7" x14ac:dyDescent="0.3">
      <c r="A23" s="2">
        <v>20</v>
      </c>
      <c r="B23" s="88" t="s">
        <v>156</v>
      </c>
      <c r="C23" s="95"/>
      <c r="D23" s="95"/>
      <c r="E23" s="95"/>
      <c r="F23" s="95"/>
      <c r="G23" s="7">
        <f t="shared" si="0"/>
        <v>0</v>
      </c>
    </row>
    <row r="24" spans="1:7" x14ac:dyDescent="0.3">
      <c r="A24" s="2">
        <v>21</v>
      </c>
      <c r="B24" s="88" t="s">
        <v>157</v>
      </c>
      <c r="C24" s="95"/>
      <c r="D24" s="95"/>
      <c r="E24" s="95"/>
      <c r="F24" s="95"/>
      <c r="G24" s="7">
        <f t="shared" si="0"/>
        <v>0</v>
      </c>
    </row>
    <row r="25" spans="1:7" x14ac:dyDescent="0.3">
      <c r="A25" s="2">
        <v>22</v>
      </c>
      <c r="B25" s="88" t="s">
        <v>158</v>
      </c>
      <c r="C25" s="95"/>
      <c r="D25" s="95"/>
      <c r="E25" s="95"/>
      <c r="F25" s="95"/>
      <c r="G25" s="7">
        <f t="shared" si="0"/>
        <v>0</v>
      </c>
    </row>
    <row r="26" spans="1:7" x14ac:dyDescent="0.3">
      <c r="A26" s="9">
        <v>23</v>
      </c>
      <c r="B26" s="94" t="s">
        <v>159</v>
      </c>
      <c r="C26" s="95"/>
      <c r="D26" s="95"/>
      <c r="E26" s="95"/>
      <c r="F26" s="95"/>
      <c r="G26" s="7">
        <f t="shared" si="0"/>
        <v>0</v>
      </c>
    </row>
    <row r="27" spans="1:7" x14ac:dyDescent="0.3">
      <c r="A27" s="3">
        <v>24</v>
      </c>
      <c r="B27" s="88" t="s">
        <v>160</v>
      </c>
      <c r="C27" s="95"/>
      <c r="D27" s="95"/>
      <c r="E27" s="95"/>
      <c r="F27" s="95"/>
      <c r="G27" s="7">
        <f t="shared" si="0"/>
        <v>0</v>
      </c>
    </row>
  </sheetData>
  <mergeCells count="1">
    <mergeCell ref="C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zoomScale="70" zoomScaleNormal="70" workbookViewId="0">
      <selection activeCell="I14" sqref="I14"/>
    </sheetView>
  </sheetViews>
  <sheetFormatPr defaultRowHeight="14.4" x14ac:dyDescent="0.3"/>
  <cols>
    <col min="1" max="1" width="6.44140625" bestFit="1" customWidth="1"/>
    <col min="2" max="2" width="33" bestFit="1" customWidth="1"/>
    <col min="3" max="4" width="4.88671875" customWidth="1"/>
    <col min="5" max="5" width="3.77734375" customWidth="1"/>
    <col min="6" max="6" width="4.88671875" customWidth="1"/>
    <col min="7" max="7" width="5.77734375" bestFit="1" customWidth="1"/>
  </cols>
  <sheetData>
    <row r="2" spans="1:7" x14ac:dyDescent="0.3">
      <c r="A2" s="1" t="s">
        <v>0</v>
      </c>
      <c r="B2" s="6" t="s">
        <v>1</v>
      </c>
      <c r="C2" s="99" t="s">
        <v>2</v>
      </c>
      <c r="D2" s="100"/>
      <c r="E2" s="100"/>
      <c r="F2" s="100"/>
      <c r="G2" s="4" t="s">
        <v>3</v>
      </c>
    </row>
    <row r="3" spans="1:7" ht="51.6" x14ac:dyDescent="0.3">
      <c r="A3" s="72">
        <v>1</v>
      </c>
      <c r="B3" s="73">
        <v>2</v>
      </c>
      <c r="C3" s="11" t="s">
        <v>4</v>
      </c>
      <c r="D3" s="11" t="s">
        <v>5</v>
      </c>
      <c r="E3" s="11" t="s">
        <v>6</v>
      </c>
      <c r="F3" s="11" t="s">
        <v>7</v>
      </c>
      <c r="G3" s="4" t="s">
        <v>3</v>
      </c>
    </row>
    <row r="4" spans="1:7" x14ac:dyDescent="0.3">
      <c r="A4" s="2">
        <v>1</v>
      </c>
      <c r="B4" s="97" t="s">
        <v>161</v>
      </c>
      <c r="C4" s="98">
        <v>1.7</v>
      </c>
      <c r="D4" s="98">
        <v>1.2</v>
      </c>
      <c r="E4" s="98">
        <v>1</v>
      </c>
      <c r="F4" s="98"/>
      <c r="G4" s="12">
        <f>SUM(C4:F4)</f>
        <v>3.9</v>
      </c>
    </row>
    <row r="5" spans="1:7" x14ac:dyDescent="0.3">
      <c r="A5" s="2">
        <v>2</v>
      </c>
      <c r="B5" s="97" t="s">
        <v>162</v>
      </c>
      <c r="C5" s="98">
        <v>1</v>
      </c>
      <c r="D5" s="98">
        <v>4.5</v>
      </c>
      <c r="E5" s="98">
        <v>2.5</v>
      </c>
      <c r="F5" s="98">
        <v>3</v>
      </c>
      <c r="G5" s="12">
        <f t="shared" ref="G5:G22" si="0">SUM(C5:F5)</f>
        <v>11</v>
      </c>
    </row>
    <row r="6" spans="1:7" x14ac:dyDescent="0.3">
      <c r="A6" s="2">
        <v>3</v>
      </c>
      <c r="B6" s="97" t="s">
        <v>163</v>
      </c>
      <c r="C6" s="98">
        <v>0.5</v>
      </c>
      <c r="D6" s="98"/>
      <c r="E6" s="98"/>
      <c r="F6" s="98"/>
      <c r="G6" s="12">
        <f t="shared" si="0"/>
        <v>0.5</v>
      </c>
    </row>
    <row r="7" spans="1:7" x14ac:dyDescent="0.3">
      <c r="A7" s="2">
        <v>4</v>
      </c>
      <c r="B7" s="97" t="s">
        <v>164</v>
      </c>
      <c r="C7" s="98">
        <v>4.1500000000000004</v>
      </c>
      <c r="D7" s="98">
        <v>4.5</v>
      </c>
      <c r="E7" s="98">
        <v>2.5</v>
      </c>
      <c r="F7" s="98">
        <v>6.5</v>
      </c>
      <c r="G7" s="12">
        <f t="shared" si="0"/>
        <v>17.649999999999999</v>
      </c>
    </row>
    <row r="8" spans="1:7" x14ac:dyDescent="0.3">
      <c r="A8" s="2">
        <v>5</v>
      </c>
      <c r="B8" s="97" t="s">
        <v>165</v>
      </c>
      <c r="C8" s="98"/>
      <c r="D8" s="98"/>
      <c r="E8" s="98"/>
      <c r="F8" s="98"/>
      <c r="G8" s="12">
        <f t="shared" si="0"/>
        <v>0</v>
      </c>
    </row>
    <row r="9" spans="1:7" x14ac:dyDescent="0.3">
      <c r="A9" s="2">
        <v>6</v>
      </c>
      <c r="B9" s="97" t="s">
        <v>166</v>
      </c>
      <c r="C9" s="98">
        <v>4.1500000000000004</v>
      </c>
      <c r="D9" s="98">
        <v>0.9</v>
      </c>
      <c r="E9" s="98">
        <v>4.5</v>
      </c>
      <c r="F9" s="98">
        <v>10.5</v>
      </c>
      <c r="G9" s="12">
        <f t="shared" si="0"/>
        <v>20.05</v>
      </c>
    </row>
    <row r="10" spans="1:7" x14ac:dyDescent="0.3">
      <c r="A10" s="2">
        <v>7</v>
      </c>
      <c r="B10" s="97" t="s">
        <v>167</v>
      </c>
      <c r="C10" s="98"/>
      <c r="D10" s="98">
        <v>4</v>
      </c>
      <c r="E10" s="98">
        <v>2.5</v>
      </c>
      <c r="F10" s="98">
        <v>4</v>
      </c>
      <c r="G10" s="12">
        <f t="shared" si="0"/>
        <v>10.5</v>
      </c>
    </row>
    <row r="11" spans="1:7" x14ac:dyDescent="0.3">
      <c r="A11" s="2">
        <v>8</v>
      </c>
      <c r="B11" s="97" t="s">
        <v>168</v>
      </c>
      <c r="C11" s="98"/>
      <c r="D11" s="98">
        <v>3.75</v>
      </c>
      <c r="E11" s="98">
        <v>2.5</v>
      </c>
      <c r="F11" s="98">
        <v>8</v>
      </c>
      <c r="G11" s="12">
        <f t="shared" si="0"/>
        <v>14.25</v>
      </c>
    </row>
    <row r="12" spans="1:7" x14ac:dyDescent="0.3">
      <c r="A12" s="2">
        <v>9</v>
      </c>
      <c r="B12" s="97" t="s">
        <v>169</v>
      </c>
      <c r="C12" s="98">
        <v>3.15</v>
      </c>
      <c r="D12" s="98">
        <v>3.15</v>
      </c>
      <c r="E12" s="98">
        <v>1</v>
      </c>
      <c r="F12" s="98">
        <v>12.5</v>
      </c>
      <c r="G12" s="12">
        <f t="shared" si="0"/>
        <v>19.8</v>
      </c>
    </row>
    <row r="13" spans="1:7" x14ac:dyDescent="0.3">
      <c r="A13" s="2">
        <v>10</v>
      </c>
      <c r="B13" s="97" t="s">
        <v>170</v>
      </c>
      <c r="C13" s="98">
        <v>0.5</v>
      </c>
      <c r="D13" s="98">
        <v>0.5</v>
      </c>
      <c r="E13" s="98">
        <v>2.5</v>
      </c>
      <c r="F13" s="98">
        <v>1</v>
      </c>
      <c r="G13" s="12">
        <f t="shared" si="0"/>
        <v>4.5</v>
      </c>
    </row>
    <row r="14" spans="1:7" x14ac:dyDescent="0.3">
      <c r="A14" s="2">
        <v>11</v>
      </c>
      <c r="B14" s="97" t="s">
        <v>171</v>
      </c>
      <c r="C14" s="98"/>
      <c r="D14" s="98"/>
      <c r="E14" s="98"/>
      <c r="F14" s="98"/>
      <c r="G14" s="12">
        <f t="shared" si="0"/>
        <v>0</v>
      </c>
    </row>
    <row r="15" spans="1:7" x14ac:dyDescent="0.3">
      <c r="A15" s="2">
        <v>12</v>
      </c>
      <c r="B15" s="97" t="s">
        <v>172</v>
      </c>
      <c r="C15" s="98"/>
      <c r="D15" s="98"/>
      <c r="E15" s="98"/>
      <c r="F15" s="98"/>
      <c r="G15" s="12">
        <f t="shared" si="0"/>
        <v>0</v>
      </c>
    </row>
    <row r="16" spans="1:7" x14ac:dyDescent="0.3">
      <c r="A16" s="2">
        <v>13</v>
      </c>
      <c r="B16" s="97" t="s">
        <v>173</v>
      </c>
      <c r="C16" s="98"/>
      <c r="D16" s="98"/>
      <c r="E16" s="98"/>
      <c r="F16" s="98"/>
      <c r="G16" s="12">
        <f t="shared" si="0"/>
        <v>0</v>
      </c>
    </row>
    <row r="17" spans="1:7" x14ac:dyDescent="0.3">
      <c r="A17" s="2">
        <v>14</v>
      </c>
      <c r="B17" s="97" t="s">
        <v>174</v>
      </c>
      <c r="C17" s="98">
        <v>4.1500000000000004</v>
      </c>
      <c r="D17" s="98">
        <v>3</v>
      </c>
      <c r="E17" s="98">
        <v>3</v>
      </c>
      <c r="F17" s="98"/>
      <c r="G17" s="12">
        <f t="shared" si="0"/>
        <v>10.15</v>
      </c>
    </row>
    <row r="18" spans="1:7" x14ac:dyDescent="0.3">
      <c r="A18" s="2">
        <v>15</v>
      </c>
      <c r="B18" s="97" t="s">
        <v>175</v>
      </c>
      <c r="C18" s="98"/>
      <c r="D18" s="98"/>
      <c r="E18" s="98"/>
      <c r="F18" s="98">
        <v>20</v>
      </c>
      <c r="G18" s="12">
        <f t="shared" si="0"/>
        <v>20</v>
      </c>
    </row>
    <row r="19" spans="1:7" x14ac:dyDescent="0.3">
      <c r="A19" s="2">
        <v>16</v>
      </c>
      <c r="B19" s="97" t="s">
        <v>176</v>
      </c>
      <c r="C19" s="98">
        <v>3.65</v>
      </c>
      <c r="D19" s="98">
        <v>4</v>
      </c>
      <c r="E19" s="98">
        <v>2.5</v>
      </c>
      <c r="F19" s="98"/>
      <c r="G19" s="12">
        <f t="shared" si="0"/>
        <v>10.15</v>
      </c>
    </row>
    <row r="20" spans="1:7" x14ac:dyDescent="0.3">
      <c r="A20" s="2">
        <v>17</v>
      </c>
      <c r="B20" s="97" t="s">
        <v>177</v>
      </c>
      <c r="C20" s="98"/>
      <c r="D20" s="98"/>
      <c r="E20" s="98"/>
      <c r="F20" s="98"/>
      <c r="G20" s="12">
        <f t="shared" si="0"/>
        <v>0</v>
      </c>
    </row>
    <row r="21" spans="1:7" x14ac:dyDescent="0.3">
      <c r="A21" s="2">
        <v>17</v>
      </c>
      <c r="B21" s="97" t="s">
        <v>178</v>
      </c>
      <c r="C21" s="98"/>
      <c r="D21" s="98"/>
      <c r="E21" s="98"/>
      <c r="F21" s="98">
        <v>1</v>
      </c>
      <c r="G21" s="12">
        <f t="shared" si="0"/>
        <v>1</v>
      </c>
    </row>
    <row r="22" spans="1:7" x14ac:dyDescent="0.3">
      <c r="A22" s="2">
        <v>19</v>
      </c>
      <c r="B22" s="97" t="s">
        <v>179</v>
      </c>
      <c r="C22" s="98">
        <v>1</v>
      </c>
      <c r="D22" s="98">
        <v>2.5</v>
      </c>
      <c r="E22" s="98">
        <v>1.5</v>
      </c>
      <c r="F22" s="98"/>
      <c r="G22" s="12">
        <f t="shared" si="0"/>
        <v>5</v>
      </c>
    </row>
    <row r="23" spans="1:7" x14ac:dyDescent="0.3">
      <c r="C23" s="10"/>
    </row>
    <row r="25" spans="1:7" x14ac:dyDescent="0.3">
      <c r="D25" s="10"/>
    </row>
  </sheetData>
  <mergeCells count="1"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User</cp:lastModifiedBy>
  <dcterms:created xsi:type="dcterms:W3CDTF">2020-12-14T22:30:30Z</dcterms:created>
  <dcterms:modified xsi:type="dcterms:W3CDTF">2020-12-21T08:09:27Z</dcterms:modified>
</cp:coreProperties>
</file>