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05" windowWidth="16260" windowHeight="5775"/>
  </bookViews>
  <sheets>
    <sheet name="Лист4" sheetId="4" r:id="rId1"/>
    <sheet name="Лист1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K82" i="4" l="1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92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3" i="4"/>
  <c r="K84" i="4"/>
  <c r="K85" i="4"/>
  <c r="K86" i="4"/>
  <c r="K87" i="4"/>
  <c r="K88" i="4"/>
  <c r="K63" i="4"/>
  <c r="K62" i="4"/>
  <c r="K8" i="4"/>
  <c r="J5" i="4"/>
  <c r="G5" i="4" l="1"/>
</calcChain>
</file>

<file path=xl/sharedStrings.xml><?xml version="1.0" encoding="utf-8"?>
<sst xmlns="http://schemas.openxmlformats.org/spreadsheetml/2006/main" count="230" uniqueCount="127">
  <si>
    <t xml:space="preserve">   Білак Катерина Сергіївна </t>
  </si>
  <si>
    <t xml:space="preserve">Головешко Микита Олегович </t>
  </si>
  <si>
    <t>Даниленко  Анастасія Олексіївна</t>
  </si>
  <si>
    <t xml:space="preserve">Дубіна  Дмитро Олександрович </t>
  </si>
  <si>
    <t xml:space="preserve">Дубініна  Анастасія Ігорівна    </t>
  </si>
  <si>
    <t xml:space="preserve">Запорожченко Олег Тарасович </t>
  </si>
  <si>
    <t>Ігумнова  Олександра Євгенівна</t>
  </si>
  <si>
    <t xml:space="preserve">Карпенко Анастасія Сергіївна </t>
  </si>
  <si>
    <t xml:space="preserve">Карчемська Єлизавета Станіславівна </t>
  </si>
  <si>
    <t xml:space="preserve">Коржевська Станіслава Станіславівна </t>
  </si>
  <si>
    <t xml:space="preserve">Кошик Катерина Володимирівна </t>
  </si>
  <si>
    <t xml:space="preserve">Мелешко  Карина Геннадіївна </t>
  </si>
  <si>
    <t xml:space="preserve">Москаленко  Захар Анатолійович   </t>
  </si>
  <si>
    <t xml:space="preserve">Новіков-Руіс Олександр Антонієвич  </t>
  </si>
  <si>
    <t xml:space="preserve">Орисенко  Катерина Вікторівна   </t>
  </si>
  <si>
    <t xml:space="preserve">Осадовська  Вероніка Дмитрівна </t>
  </si>
  <si>
    <t xml:space="preserve">Петрук  Володимир Олександрович    </t>
  </si>
  <si>
    <t xml:space="preserve">Половко  Катерина Ігорівна   </t>
  </si>
  <si>
    <t xml:space="preserve">Семенець Владислава Юріївна </t>
  </si>
  <si>
    <t xml:space="preserve">Семенець Катерина Вячеславівна </t>
  </si>
  <si>
    <t xml:space="preserve">Товгіна Євгенія  Андріївна </t>
  </si>
  <si>
    <t xml:space="preserve">Трохимець Леся Миколаївна   </t>
  </si>
  <si>
    <t xml:space="preserve">Фесюк  Роман Олександрович  </t>
  </si>
  <si>
    <t xml:space="preserve">Філіпчук  Єгор Андрійович  </t>
  </si>
  <si>
    <t>Шабатенко Павло Олександрович</t>
  </si>
  <si>
    <t xml:space="preserve">Шкундя  Дар’я Юріївна  </t>
  </si>
  <si>
    <t>вересень</t>
  </si>
  <si>
    <t>жовтень</t>
  </si>
  <si>
    <t>листопад</t>
  </si>
  <si>
    <t>грудень</t>
  </si>
  <si>
    <t>загальне</t>
  </si>
  <si>
    <t>1 група 1 курс ОКР "МагІстри"</t>
  </si>
  <si>
    <t xml:space="preserve"> Цимбалюк Анна Сергіївна</t>
  </si>
  <si>
    <t>1 курс /1група</t>
  </si>
  <si>
    <t>Бобаренко Олександра Воложимирівна</t>
  </si>
  <si>
    <t>Боровик Яна Сергіївна</t>
  </si>
  <si>
    <t>Григоренко Анастасія Ростиславівна</t>
  </si>
  <si>
    <t>Діхтяренко Андрій Віталійович</t>
  </si>
  <si>
    <t>Коваленко Богдан Костянтинович</t>
  </si>
  <si>
    <t>Малахова Вікторія Сергіївна</t>
  </si>
  <si>
    <t>Мироненко Олександра Петрівна</t>
  </si>
  <si>
    <t>Овчіннікова Анна Григорівна</t>
  </si>
  <si>
    <t>Палюх Олег Ігорович</t>
  </si>
  <si>
    <t>Пархоменко Анастасія Володимирівна</t>
  </si>
  <si>
    <t>Поліщук Олександр Сергійович</t>
  </si>
  <si>
    <t>Потоцький Андрій Костянтинович</t>
  </si>
  <si>
    <t>Прищенко Владислав Юрійович</t>
  </si>
  <si>
    <t>Протас Світлана Вікторівна</t>
  </si>
  <si>
    <t>Сєдих Дмитро Федорович</t>
  </si>
  <si>
    <t>Сивовол Ганна Павлівна</t>
  </si>
  <si>
    <t>Ситнік Максим Віталійович</t>
  </si>
  <si>
    <t>Тихоненко Ірина Сергіївна</t>
  </si>
  <si>
    <t xml:space="preserve">Трофимюк Дарія Олександрівна </t>
  </si>
  <si>
    <t>Фунікова Ірина Дмитрівна</t>
  </si>
  <si>
    <t>Чунадра Валентина Василівна</t>
  </si>
  <si>
    <t>Чухачова Валерія Олегівна</t>
  </si>
  <si>
    <t xml:space="preserve">Якубенко Артем Сергійович </t>
  </si>
  <si>
    <t>Ян Анастасія Артурівна</t>
  </si>
  <si>
    <t xml:space="preserve">Ярмак Марія Володимирівна </t>
  </si>
  <si>
    <t>Ярмоленко Ярослав Віталійович</t>
  </si>
  <si>
    <t>1 м 2 група</t>
  </si>
  <si>
    <t xml:space="preserve">       0.50</t>
  </si>
  <si>
    <t xml:space="preserve">        0.50</t>
  </si>
  <si>
    <t xml:space="preserve">         0.50</t>
  </si>
  <si>
    <t>1)0,50</t>
  </si>
  <si>
    <t>1) 4,00 ; 2)6,25</t>
  </si>
  <si>
    <t>1) 3,0; 2) 0,5; 3) 1,25*2=2,5</t>
  </si>
  <si>
    <t>1) 1,50; 2) 1,0</t>
  </si>
  <si>
    <t>1) 1,0</t>
  </si>
  <si>
    <t>2 група 1 курс Магістри</t>
  </si>
  <si>
    <t>3 група 1 курс Магістри</t>
  </si>
  <si>
    <t>Баликіна Катерина Володимирівна</t>
  </si>
  <si>
    <t>Барило Евгеній Сергійович</t>
  </si>
  <si>
    <t>1 курс 3 група ОКР"Магістр"</t>
  </si>
  <si>
    <t>Богданова Анастасія Віталіївна</t>
  </si>
  <si>
    <t>Боднар Максим Олегович</t>
  </si>
  <si>
    <t>Волосовец Анна Владиславівна</t>
  </si>
  <si>
    <t>Волошина Єлизавета Андріївна</t>
  </si>
  <si>
    <t>Горобець Євгенія Олександрівна</t>
  </si>
  <si>
    <t>Горобченко Богдан Олегович</t>
  </si>
  <si>
    <t>Злобіна Інга Андріївна</t>
  </si>
  <si>
    <t>Калініна Анна Сергіївна</t>
  </si>
  <si>
    <t>Лесів Анастасія Миколаївна</t>
  </si>
  <si>
    <t>Лободіна Лідія Сергіївна</t>
  </si>
  <si>
    <t>Оніпко Владислава Олексіївна</t>
  </si>
  <si>
    <t>Онученко Антоніна Володимирівна</t>
  </si>
  <si>
    <t>Пищик Максим Владиславович</t>
  </si>
  <si>
    <t>Пластун Вікторія Олегівна</t>
  </si>
  <si>
    <t>Рудник Аліна Віталіївна</t>
  </si>
  <si>
    <t>Саблук Вікторія Вадимівна</t>
  </si>
  <si>
    <t>Світан Вікторія Олександрівна</t>
  </si>
  <si>
    <t>Сікало Віталіна Володимирівна</t>
  </si>
  <si>
    <t>Сторожук Владислава Іванівна</t>
  </si>
  <si>
    <t>Тищенко Денис Вікторович</t>
  </si>
  <si>
    <t>Фадеєва Варвара Олександрівна</t>
  </si>
  <si>
    <t>Цимбалістий Володимир Петрович</t>
  </si>
  <si>
    <t>Черепніна Анастасія Дмитрівна</t>
  </si>
  <si>
    <t>Чумак Катерина Сергіївна</t>
  </si>
  <si>
    <t>Ярема Марія Анатоліївна</t>
  </si>
  <si>
    <t xml:space="preserve"> 1 курс 3 група </t>
  </si>
  <si>
    <t xml:space="preserve">1 курс 3 група </t>
  </si>
  <si>
    <t xml:space="preserve">4 група 1 курс магістри </t>
  </si>
  <si>
    <t>Бицька Світлана Володимирівна</t>
  </si>
  <si>
    <t>Булан Павло Романович</t>
  </si>
  <si>
    <t xml:space="preserve">Вареник Станіслав Михайлович </t>
  </si>
  <si>
    <t>Висоцький Дмитро Володимирович</t>
  </si>
  <si>
    <t xml:space="preserve">Гуленко Леоніла Вячеславівна </t>
  </si>
  <si>
    <t>Гунченко Анастасія Олександрівна</t>
  </si>
  <si>
    <t>Ковалець Софія Григорівна</t>
  </si>
  <si>
    <t xml:space="preserve">Корчак Олександра Олександрівна </t>
  </si>
  <si>
    <t>Кравцова Катя</t>
  </si>
  <si>
    <t xml:space="preserve">Кузьменко Катерина Юріївна </t>
  </si>
  <si>
    <t>Лоза Анна Павлівна</t>
  </si>
  <si>
    <t xml:space="preserve">Маньковська Катерина Романівна </t>
  </si>
  <si>
    <t xml:space="preserve">Мирончук Людмила Юріївна </t>
  </si>
  <si>
    <t>Михальова Катерина Володимирівна</t>
  </si>
  <si>
    <t xml:space="preserve">Пугач Каріна Миколаївна </t>
  </si>
  <si>
    <t xml:space="preserve">Руденко Вікторія Олегівна </t>
  </si>
  <si>
    <t>Семенович Наталія Анатоліївна</t>
  </si>
  <si>
    <t xml:space="preserve">Січкар Богдан Вікторович </t>
  </si>
  <si>
    <t xml:space="preserve">Скидан Олег Олександрович </t>
  </si>
  <si>
    <t>Слинько Андрій Володимирович</t>
  </si>
  <si>
    <t>Сліпенький Олександр Вікторович</t>
  </si>
  <si>
    <t>Солодюк Іван Іванович</t>
  </si>
  <si>
    <t>Цицюрський Богдан Романович</t>
  </si>
  <si>
    <t xml:space="preserve">Шарова Валерія Володимирівна </t>
  </si>
  <si>
    <t>маг1 курс 4 група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</si>
</sst>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/>
      <right style="thin">
        <color theme="1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6">
    <xf numFmtId="0" fontId="0" fillId="0" borderId="0" xfId="0"/>
    <xf numFmtId="49" fontId="0" fillId="0" borderId="0" xfId="0" applyNumberFormat="1" applyAlignment="1">
      <alignment vertical="top"/>
    </xf>
    <xf numFmtId="0" fontId="0" fillId="0" borderId="5" xfId="0" applyBorder="1"/>
    <xf numFmtId="0" fontId="0" fillId="0" borderId="5" xfId="0" applyBorder="1" applyAlignment="1">
      <alignment vertical="top"/>
    </xf>
    <xf numFmtId="0" fontId="2" fillId="0" borderId="6" xfId="1" applyBorder="1" applyAlignment="1">
      <alignment horizontal="center" vertical="center" wrapText="1" shrinkToFit="1"/>
    </xf>
    <xf numFmtId="0" fontId="0" fillId="0" borderId="10" xfId="0" applyBorder="1"/>
    <xf numFmtId="0" fontId="0" fillId="0" borderId="9" xfId="0" applyBorder="1"/>
    <xf numFmtId="0" fontId="0" fillId="0" borderId="0" xfId="0" applyBorder="1"/>
    <xf numFmtId="0" fontId="0" fillId="0" borderId="7" xfId="0" applyBorder="1"/>
    <xf numFmtId="49" fontId="0" fillId="0" borderId="13" xfId="0" applyNumberFormat="1" applyBorder="1" applyAlignment="1">
      <alignment vertical="top"/>
    </xf>
    <xf numFmtId="49" fontId="0" fillId="0" borderId="14" xfId="0" applyNumberFormat="1" applyBorder="1" applyAlignment="1">
      <alignment vertical="top"/>
    </xf>
    <xf numFmtId="0" fontId="0" fillId="0" borderId="6" xfId="0" applyBorder="1" applyAlignment="1">
      <alignment horizontal="center" vertical="center" wrapText="1" shrinkToFit="1"/>
    </xf>
    <xf numFmtId="49" fontId="0" fillId="0" borderId="16" xfId="0" applyNumberFormat="1" applyBorder="1" applyAlignment="1">
      <alignment vertical="top"/>
    </xf>
    <xf numFmtId="49" fontId="0" fillId="0" borderId="17" xfId="0" applyNumberFormat="1" applyBorder="1" applyAlignment="1">
      <alignment vertical="top"/>
    </xf>
    <xf numFmtId="0" fontId="0" fillId="0" borderId="2" xfId="0" applyBorder="1"/>
    <xf numFmtId="0" fontId="0" fillId="0" borderId="15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20" xfId="0" applyBorder="1" applyAlignment="1">
      <alignment vertical="top"/>
    </xf>
    <xf numFmtId="49" fontId="0" fillId="0" borderId="21" xfId="0" applyNumberFormat="1" applyBorder="1" applyAlignment="1">
      <alignment vertical="top"/>
    </xf>
    <xf numFmtId="0" fontId="0" fillId="0" borderId="20" xfId="0" applyBorder="1"/>
    <xf numFmtId="0" fontId="0" fillId="0" borderId="23" xfId="0" applyBorder="1"/>
    <xf numFmtId="0" fontId="0" fillId="0" borderId="18" xfId="0" applyBorder="1"/>
    <xf numFmtId="49" fontId="0" fillId="0" borderId="11" xfId="0" applyNumberFormat="1" applyBorder="1" applyAlignment="1">
      <alignment vertical="top"/>
    </xf>
    <xf numFmtId="49" fontId="0" fillId="0" borderId="9" xfId="0" applyNumberFormat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9" xfId="0" applyBorder="1"/>
    <xf numFmtId="0" fontId="0" fillId="0" borderId="2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35" xfId="0" applyBorder="1"/>
    <xf numFmtId="0" fontId="2" fillId="0" borderId="2" xfId="1" applyBorder="1" applyAlignment="1">
      <alignment horizontal="center" vertical="center" wrapText="1" shrinkToFit="1"/>
    </xf>
    <xf numFmtId="0" fontId="2" fillId="0" borderId="36" xfId="1" applyBorder="1" applyAlignment="1">
      <alignment horizontal="center" vertical="center" wrapText="1" shrinkToFit="1"/>
    </xf>
    <xf numFmtId="0" fontId="2" fillId="0" borderId="35" xfId="1" applyBorder="1" applyAlignment="1">
      <alignment horizontal="center" vertical="center" wrapText="1" shrinkToFit="1"/>
    </xf>
    <xf numFmtId="0" fontId="2" fillId="0" borderId="37" xfId="1" applyBorder="1" applyAlignment="1">
      <alignment horizontal="center" vertical="center" wrapText="1" shrinkToFit="1"/>
    </xf>
    <xf numFmtId="0" fontId="2" fillId="0" borderId="17" xfId="1" applyBorder="1" applyAlignment="1">
      <alignment horizontal="center" vertical="center" wrapText="1" shrinkToFit="1"/>
    </xf>
    <xf numFmtId="0" fontId="2" fillId="0" borderId="18" xfId="1" applyBorder="1" applyAlignment="1">
      <alignment horizontal="center" vertical="center" wrapText="1" shrinkToFit="1"/>
    </xf>
    <xf numFmtId="0" fontId="2" fillId="0" borderId="30" xfId="1" applyBorder="1" applyAlignment="1">
      <alignment horizontal="center" vertical="center" wrapText="1" shrinkToFit="1"/>
    </xf>
    <xf numFmtId="0" fontId="2" fillId="0" borderId="38" xfId="1" applyBorder="1" applyAlignment="1">
      <alignment horizontal="center" vertical="center" wrapText="1" shrinkToFit="1"/>
    </xf>
    <xf numFmtId="0" fontId="0" fillId="0" borderId="40" xfId="0" applyBorder="1"/>
    <xf numFmtId="0" fontId="0" fillId="0" borderId="41" xfId="0" applyBorder="1"/>
    <xf numFmtId="0" fontId="0" fillId="0" borderId="38" xfId="0" applyBorder="1"/>
    <xf numFmtId="0" fontId="0" fillId="0" borderId="21" xfId="0" applyBorder="1"/>
    <xf numFmtId="0" fontId="0" fillId="0" borderId="30" xfId="0" applyBorder="1"/>
    <xf numFmtId="0" fontId="2" fillId="0" borderId="1" xfId="1" applyBorder="1" applyAlignment="1">
      <alignment horizontal="center" vertical="center" wrapText="1" shrinkToFit="1"/>
    </xf>
    <xf numFmtId="0" fontId="0" fillId="0" borderId="42" xfId="0" applyBorder="1"/>
    <xf numFmtId="0" fontId="2" fillId="0" borderId="43" xfId="1" applyBorder="1" applyAlignment="1">
      <alignment horizontal="center" vertical="center" wrapText="1" shrinkToFit="1"/>
    </xf>
    <xf numFmtId="0" fontId="2" fillId="0" borderId="32" xfId="1" applyBorder="1" applyAlignment="1">
      <alignment horizontal="center" vertical="center" wrapText="1" shrinkToFit="1"/>
    </xf>
    <xf numFmtId="0" fontId="2" fillId="0" borderId="44" xfId="1" applyBorder="1" applyAlignment="1">
      <alignment horizontal="center" vertical="center" wrapText="1" shrinkToFit="1"/>
    </xf>
    <xf numFmtId="0" fontId="2" fillId="0" borderId="45" xfId="1" applyBorder="1" applyAlignment="1">
      <alignment horizontal="center" vertical="center" wrapText="1" shrinkToFit="1"/>
    </xf>
    <xf numFmtId="0" fontId="2" fillId="0" borderId="22" xfId="1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2" fillId="0" borderId="4" xfId="1" applyBorder="1" applyAlignment="1">
      <alignment horizontal="center" vertical="center" wrapText="1" shrinkToFit="1"/>
    </xf>
    <xf numFmtId="0" fontId="0" fillId="0" borderId="36" xfId="0" applyBorder="1"/>
    <xf numFmtId="0" fontId="0" fillId="0" borderId="17" xfId="0" applyBorder="1"/>
    <xf numFmtId="16" fontId="0" fillId="0" borderId="46" xfId="0" applyNumberFormat="1" applyBorder="1" applyAlignment="1">
      <alignment vertical="center" wrapText="1" shrinkToFit="1"/>
    </xf>
    <xf numFmtId="0" fontId="0" fillId="0" borderId="47" xfId="0" applyBorder="1" applyAlignment="1">
      <alignment vertical="center" wrapText="1" shrinkToFit="1"/>
    </xf>
    <xf numFmtId="0" fontId="2" fillId="0" borderId="48" xfId="1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2" fillId="0" borderId="44" xfId="1" applyBorder="1" applyAlignment="1">
      <alignment vertical="center" wrapText="1" shrinkToFit="1"/>
    </xf>
    <xf numFmtId="0" fontId="0" fillId="0" borderId="35" xfId="0" applyBorder="1" applyAlignment="1">
      <alignment vertical="center" wrapText="1" shrinkToFit="1"/>
    </xf>
    <xf numFmtId="0" fontId="2" fillId="0" borderId="4" xfId="1" applyBorder="1" applyAlignment="1">
      <alignment vertical="center" wrapText="1" shrinkToFit="1"/>
    </xf>
    <xf numFmtId="0" fontId="0" fillId="0" borderId="2" xfId="0" applyFill="1" applyBorder="1" applyAlignment="1">
      <alignment vertical="center" wrapText="1" shrinkToFit="1"/>
    </xf>
    <xf numFmtId="0" fontId="1" fillId="0" borderId="44" xfId="1" applyFont="1" applyBorder="1" applyAlignment="1">
      <alignment vertical="center" wrapText="1"/>
    </xf>
    <xf numFmtId="0" fontId="2" fillId="0" borderId="4" xfId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44" xfId="1" applyBorder="1" applyAlignment="1">
      <alignment vertical="center" wrapText="1"/>
    </xf>
    <xf numFmtId="0" fontId="0" fillId="0" borderId="36" xfId="0" applyBorder="1" applyAlignment="1">
      <alignment vertical="center" wrapText="1" shrinkToFit="1"/>
    </xf>
    <xf numFmtId="0" fontId="2" fillId="0" borderId="22" xfId="1" applyBorder="1" applyAlignment="1">
      <alignment vertical="center" wrapText="1"/>
    </xf>
    <xf numFmtId="0" fontId="0" fillId="0" borderId="3" xfId="0" applyBorder="1" applyAlignment="1">
      <alignment horizontal="center" vertical="center" wrapText="1" shrinkToFit="1"/>
    </xf>
    <xf numFmtId="0" fontId="3" fillId="0" borderId="0" xfId="0" applyFont="1"/>
    <xf numFmtId="0" fontId="2" fillId="0" borderId="3" xfId="1" applyBorder="1" applyAlignment="1">
      <alignment horizontal="center" vertical="center" wrapText="1" shrinkToFit="1"/>
    </xf>
    <xf numFmtId="0" fontId="2" fillId="0" borderId="3" xfId="1" applyBorder="1" applyAlignment="1">
      <alignment horizontal="center" vertical="center" wrapText="1" shrinkToFit="1"/>
    </xf>
    <xf numFmtId="0" fontId="0" fillId="0" borderId="16" xfId="0" applyBorder="1"/>
    <xf numFmtId="0" fontId="0" fillId="0" borderId="32" xfId="0" applyBorder="1" applyAlignment="1">
      <alignment vertical="center" wrapText="1" shrinkToFit="1"/>
    </xf>
    <xf numFmtId="0" fontId="0" fillId="0" borderId="19" xfId="0" applyBorder="1"/>
    <xf numFmtId="0" fontId="0" fillId="0" borderId="29" xfId="0" applyBorder="1" applyAlignment="1">
      <alignment vertical="center" wrapText="1" shrinkToFit="1"/>
    </xf>
    <xf numFmtId="0" fontId="0" fillId="0" borderId="33" xfId="0" applyBorder="1" applyAlignment="1">
      <alignment vertical="center" wrapText="1" shrinkToFit="1"/>
    </xf>
    <xf numFmtId="0" fontId="0" fillId="0" borderId="42" xfId="0" applyBorder="1" applyAlignment="1">
      <alignment vertical="center" wrapText="1" shrinkToFit="1"/>
    </xf>
    <xf numFmtId="0" fontId="0" fillId="0" borderId="27" xfId="0" applyBorder="1" applyAlignment="1">
      <alignment vertical="center" wrapText="1" shrinkToFit="1"/>
    </xf>
    <xf numFmtId="0" fontId="0" fillId="0" borderId="28" xfId="0" applyBorder="1" applyAlignment="1">
      <alignment vertical="center" wrapText="1" shrinkToFit="1"/>
    </xf>
    <xf numFmtId="0" fontId="0" fillId="0" borderId="47" xfId="0" applyBorder="1"/>
    <xf numFmtId="0" fontId="2" fillId="0" borderId="46" xfId="1" applyBorder="1" applyAlignment="1">
      <alignment horizontal="center" vertical="center" wrapText="1" shrinkToFit="1"/>
    </xf>
    <xf numFmtId="0" fontId="2" fillId="0" borderId="37" xfId="1" applyBorder="1" applyAlignment="1">
      <alignment vertical="center" wrapText="1" shrinkToFit="1"/>
    </xf>
    <xf numFmtId="0" fontId="0" fillId="0" borderId="41" xfId="0" applyBorder="1" applyAlignment="1">
      <alignment vertical="center" wrapText="1" shrinkToFit="1"/>
    </xf>
    <xf numFmtId="0" fontId="0" fillId="0" borderId="49" xfId="0" applyBorder="1" applyAlignment="1">
      <alignment horizontal="center" vertical="center" wrapText="1" shrinkToFit="1"/>
    </xf>
    <xf numFmtId="0" fontId="2" fillId="0" borderId="49" xfId="1" applyBorder="1" applyAlignment="1">
      <alignment horizontal="center" vertical="center" wrapText="1" shrinkToFit="1"/>
    </xf>
    <xf numFmtId="0" fontId="0" fillId="0" borderId="50" xfId="0" applyBorder="1"/>
    <xf numFmtId="0" fontId="4" fillId="0" borderId="12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4" xfId="1" applyBorder="1" applyAlignment="1">
      <alignment vertical="center" wrapText="1" shrinkToFit="1"/>
    </xf>
    <xf numFmtId="0" fontId="0" fillId="0" borderId="39" xfId="0" applyBorder="1"/>
    <xf numFmtId="0" fontId="0" fillId="0" borderId="37" xfId="0" applyBorder="1"/>
    <xf numFmtId="0" fontId="7" fillId="0" borderId="0" xfId="0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49" fontId="7" fillId="0" borderId="0" xfId="0" applyNumberFormat="1" applyFont="1" applyFill="1" applyBorder="1" applyAlignment="1">
      <alignment vertical="top"/>
    </xf>
    <xf numFmtId="0" fontId="7" fillId="0" borderId="0" xfId="0" applyFont="1" applyBorder="1"/>
    <xf numFmtId="0" fontId="0" fillId="0" borderId="51" xfId="0" applyBorder="1"/>
    <xf numFmtId="0" fontId="0" fillId="0" borderId="52" xfId="0" applyBorder="1"/>
    <xf numFmtId="0" fontId="4" fillId="0" borderId="18" xfId="0" applyFont="1" applyBorder="1" applyAlignment="1">
      <alignment horizontal="center" vertical="center"/>
    </xf>
    <xf numFmtId="0" fontId="0" fillId="2" borderId="2" xfId="0" applyFill="1" applyBorder="1"/>
    <xf numFmtId="0" fontId="0" fillId="2" borderId="18" xfId="0" applyFill="1" applyBorder="1"/>
    <xf numFmtId="0" fontId="0" fillId="2" borderId="20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47" xfId="0" applyFill="1" applyBorder="1"/>
    <xf numFmtId="0" fontId="0" fillId="2" borderId="35" xfId="0" applyFill="1" applyBorder="1"/>
    <xf numFmtId="0" fontId="0" fillId="2" borderId="32" xfId="0" applyFill="1" applyBorder="1"/>
    <xf numFmtId="0" fontId="0" fillId="2" borderId="36" xfId="0" applyFill="1" applyBorder="1"/>
    <xf numFmtId="0" fontId="0" fillId="2" borderId="38" xfId="0" applyFill="1" applyBorder="1"/>
    <xf numFmtId="0" fontId="0" fillId="2" borderId="25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52" xfId="0" applyFill="1" applyBorder="1"/>
    <xf numFmtId="0" fontId="0" fillId="2" borderId="30" xfId="0" applyFill="1" applyBorder="1"/>
    <xf numFmtId="0" fontId="6" fillId="2" borderId="28" xfId="0" applyFont="1" applyFill="1" applyBorder="1"/>
    <xf numFmtId="0" fontId="6" fillId="2" borderId="34" xfId="0" applyFont="1" applyFill="1" applyBorder="1"/>
    <xf numFmtId="0" fontId="6" fillId="2" borderId="12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4"/>
  <sheetViews>
    <sheetView tabSelected="1" topLeftCell="A73" zoomScale="85" zoomScaleNormal="85" workbookViewId="0">
      <selection activeCell="J81" sqref="J81"/>
    </sheetView>
  </sheetViews>
  <sheetFormatPr defaultRowHeight="15" x14ac:dyDescent="0.25"/>
  <sheetData>
    <row r="2" spans="1:14" ht="15.75" x14ac:dyDescent="0.25">
      <c r="B2" s="6"/>
      <c r="C2" s="6"/>
      <c r="D2" s="6"/>
      <c r="E2" s="6"/>
      <c r="F2" s="20"/>
      <c r="G2" s="123" t="s">
        <v>26</v>
      </c>
      <c r="H2" s="124" t="s">
        <v>27</v>
      </c>
      <c r="I2" s="124" t="s">
        <v>28</v>
      </c>
      <c r="J2" s="125" t="s">
        <v>29</v>
      </c>
      <c r="K2" s="125" t="s">
        <v>30</v>
      </c>
    </row>
    <row r="3" spans="1:14" ht="15.75" x14ac:dyDescent="0.25">
      <c r="A3" s="2"/>
      <c r="B3" s="101" t="s">
        <v>31</v>
      </c>
      <c r="C3" s="102"/>
      <c r="D3" s="102"/>
      <c r="E3" s="103"/>
      <c r="F3" s="26"/>
      <c r="G3" s="33"/>
      <c r="H3" s="33"/>
      <c r="I3" s="2"/>
      <c r="J3" s="2"/>
      <c r="K3" s="48"/>
    </row>
    <row r="4" spans="1:14" ht="14.45" x14ac:dyDescent="0.3">
      <c r="A4" s="5"/>
      <c r="B4" s="6"/>
      <c r="C4" s="6"/>
      <c r="D4" s="6"/>
      <c r="E4" s="5"/>
      <c r="F4" s="26"/>
      <c r="G4" s="33"/>
      <c r="H4" s="33"/>
      <c r="I4" s="2"/>
      <c r="J4" s="2"/>
      <c r="K4" s="44"/>
    </row>
    <row r="5" spans="1:14" ht="30" x14ac:dyDescent="0.25">
      <c r="A5" s="15">
        <v>1</v>
      </c>
      <c r="B5" s="9" t="s">
        <v>0</v>
      </c>
      <c r="C5" s="10"/>
      <c r="D5" s="10"/>
      <c r="E5" s="10"/>
      <c r="F5" s="34" t="s">
        <v>33</v>
      </c>
      <c r="G5" s="27">
        <f>G6</f>
        <v>0</v>
      </c>
      <c r="H5" s="34">
        <v>0</v>
      </c>
      <c r="I5" s="34">
        <v>0</v>
      </c>
      <c r="J5" s="38">
        <f>I5</f>
        <v>0</v>
      </c>
      <c r="K5" s="109">
        <v>0</v>
      </c>
    </row>
    <row r="6" spans="1:14" ht="30" x14ac:dyDescent="0.25">
      <c r="A6" s="16">
        <v>2</v>
      </c>
      <c r="B6" s="13" t="s">
        <v>1</v>
      </c>
      <c r="C6" s="1"/>
      <c r="D6" s="1"/>
      <c r="E6" s="1"/>
      <c r="F6" s="50" t="s">
        <v>33</v>
      </c>
      <c r="G6" s="27">
        <v>0</v>
      </c>
      <c r="H6" s="34">
        <v>0</v>
      </c>
      <c r="I6" s="34">
        <v>0</v>
      </c>
      <c r="J6" s="39">
        <v>0</v>
      </c>
      <c r="K6" s="110">
        <v>0</v>
      </c>
    </row>
    <row r="7" spans="1:14" ht="30" x14ac:dyDescent="0.25">
      <c r="A7" s="17">
        <v>3</v>
      </c>
      <c r="B7" s="12" t="s">
        <v>2</v>
      </c>
      <c r="C7" s="13"/>
      <c r="D7" s="13"/>
      <c r="E7" s="13"/>
      <c r="F7" s="34" t="s">
        <v>33</v>
      </c>
      <c r="G7" s="28">
        <v>0</v>
      </c>
      <c r="H7" s="35">
        <v>0</v>
      </c>
      <c r="I7" s="35">
        <v>0</v>
      </c>
      <c r="J7" s="40">
        <v>0</v>
      </c>
      <c r="K7" s="111">
        <v>0</v>
      </c>
      <c r="M7" s="7"/>
    </row>
    <row r="8" spans="1:14" ht="30" x14ac:dyDescent="0.25">
      <c r="A8" s="18">
        <v>4</v>
      </c>
      <c r="B8" s="19" t="s">
        <v>3</v>
      </c>
      <c r="C8" s="19"/>
      <c r="D8" s="19"/>
      <c r="E8" s="19"/>
      <c r="F8" s="51" t="s">
        <v>33</v>
      </c>
      <c r="G8" s="29">
        <v>0</v>
      </c>
      <c r="H8" s="35">
        <v>1</v>
      </c>
      <c r="I8" s="35">
        <v>0</v>
      </c>
      <c r="J8" s="40">
        <v>1.5</v>
      </c>
      <c r="K8" s="111">
        <f>G8+H8+I8+J8</f>
        <v>2.5</v>
      </c>
      <c r="M8" s="7"/>
    </row>
    <row r="9" spans="1:14" ht="30" x14ac:dyDescent="0.25">
      <c r="A9" s="3">
        <v>5</v>
      </c>
      <c r="B9" s="1" t="s">
        <v>4</v>
      </c>
      <c r="C9" s="1"/>
      <c r="D9" s="1"/>
      <c r="E9" s="1"/>
      <c r="F9" s="51" t="s">
        <v>33</v>
      </c>
      <c r="G9" s="30">
        <v>0</v>
      </c>
      <c r="H9" s="36">
        <v>0</v>
      </c>
      <c r="I9" s="36">
        <v>0</v>
      </c>
      <c r="J9" s="41">
        <v>0</v>
      </c>
      <c r="K9" s="112">
        <v>0</v>
      </c>
      <c r="M9" s="7"/>
    </row>
    <row r="10" spans="1:14" ht="30" x14ac:dyDescent="0.25">
      <c r="A10" s="25">
        <v>6</v>
      </c>
      <c r="B10" s="13" t="s">
        <v>5</v>
      </c>
      <c r="C10" s="13"/>
      <c r="D10" s="13"/>
      <c r="E10" s="13"/>
      <c r="F10" s="51" t="s">
        <v>33</v>
      </c>
      <c r="G10" s="31">
        <v>0</v>
      </c>
      <c r="H10" s="34">
        <v>0</v>
      </c>
      <c r="I10" s="34">
        <v>0</v>
      </c>
      <c r="J10" s="39">
        <v>0</v>
      </c>
      <c r="K10" s="110">
        <v>0</v>
      </c>
    </row>
    <row r="11" spans="1:14" ht="30" x14ac:dyDescent="0.25">
      <c r="A11" s="3">
        <v>7</v>
      </c>
      <c r="B11" s="1" t="s">
        <v>6</v>
      </c>
      <c r="C11" s="1"/>
      <c r="D11" s="1"/>
      <c r="E11" s="1"/>
      <c r="F11" s="51" t="s">
        <v>33</v>
      </c>
      <c r="G11" s="30">
        <v>1.5</v>
      </c>
      <c r="H11" s="36">
        <v>0</v>
      </c>
      <c r="I11" s="36">
        <v>0</v>
      </c>
      <c r="J11" s="41">
        <v>0</v>
      </c>
      <c r="K11" s="112">
        <v>1.5</v>
      </c>
      <c r="M11" s="7"/>
    </row>
    <row r="12" spans="1:14" ht="30" x14ac:dyDescent="0.25">
      <c r="A12" s="25">
        <v>8</v>
      </c>
      <c r="B12" s="13" t="s">
        <v>7</v>
      </c>
      <c r="C12" s="13"/>
      <c r="D12" s="13"/>
      <c r="E12" s="13"/>
      <c r="F12" s="51" t="s">
        <v>33</v>
      </c>
      <c r="G12" s="31">
        <v>0</v>
      </c>
      <c r="H12" s="34">
        <v>0</v>
      </c>
      <c r="I12" s="34">
        <v>1</v>
      </c>
      <c r="J12" s="39">
        <v>3.25</v>
      </c>
      <c r="K12" s="110">
        <v>4.25</v>
      </c>
      <c r="M12" s="7"/>
      <c r="N12" s="7"/>
    </row>
    <row r="13" spans="1:14" ht="30.75" thickBot="1" x14ac:dyDescent="0.3">
      <c r="A13" s="25">
        <v>9</v>
      </c>
      <c r="B13" s="13" t="s">
        <v>8</v>
      </c>
      <c r="C13" s="13"/>
      <c r="D13" s="13"/>
      <c r="E13" s="13"/>
      <c r="F13" s="49" t="s">
        <v>33</v>
      </c>
      <c r="G13" s="31">
        <v>0</v>
      </c>
      <c r="H13" s="34">
        <v>0</v>
      </c>
      <c r="I13" s="34">
        <v>0</v>
      </c>
      <c r="J13" s="39">
        <v>0</v>
      </c>
      <c r="K13" s="110">
        <v>0</v>
      </c>
      <c r="M13" s="7"/>
    </row>
    <row r="14" spans="1:14" ht="30.75" thickBot="1" x14ac:dyDescent="0.3">
      <c r="A14" s="25">
        <v>10</v>
      </c>
      <c r="B14" s="13" t="s">
        <v>9</v>
      </c>
      <c r="C14" s="13"/>
      <c r="D14" s="13"/>
      <c r="E14" s="13"/>
      <c r="F14" s="47" t="s">
        <v>33</v>
      </c>
      <c r="G14" s="31">
        <v>0</v>
      </c>
      <c r="H14" s="34">
        <v>0</v>
      </c>
      <c r="I14" s="34">
        <v>0</v>
      </c>
      <c r="J14" s="39">
        <v>0</v>
      </c>
      <c r="K14" s="110">
        <v>0</v>
      </c>
    </row>
    <row r="15" spans="1:14" ht="30.75" thickBot="1" x14ac:dyDescent="0.3">
      <c r="A15" s="18">
        <v>11</v>
      </c>
      <c r="B15" s="19" t="s">
        <v>10</v>
      </c>
      <c r="C15" s="19"/>
      <c r="D15" s="19"/>
      <c r="E15" s="19"/>
      <c r="F15" s="47" t="s">
        <v>33</v>
      </c>
      <c r="G15" s="29">
        <v>0</v>
      </c>
      <c r="H15" s="35">
        <v>0</v>
      </c>
      <c r="I15" s="35">
        <v>0</v>
      </c>
      <c r="J15" s="40">
        <v>0</v>
      </c>
      <c r="K15" s="111">
        <v>0</v>
      </c>
    </row>
    <row r="16" spans="1:14" ht="30" x14ac:dyDescent="0.25">
      <c r="A16" s="18">
        <v>12</v>
      </c>
      <c r="B16" s="19" t="s">
        <v>11</v>
      </c>
      <c r="C16" s="19"/>
      <c r="D16" s="19"/>
      <c r="E16" s="19"/>
      <c r="F16" s="52" t="s">
        <v>33</v>
      </c>
      <c r="G16" s="29">
        <v>0</v>
      </c>
      <c r="H16" s="35">
        <v>0</v>
      </c>
      <c r="I16" s="35">
        <v>0</v>
      </c>
      <c r="J16" s="40">
        <v>0</v>
      </c>
      <c r="K16" s="111">
        <v>0</v>
      </c>
    </row>
    <row r="17" spans="1:16" ht="30" x14ac:dyDescent="0.25">
      <c r="A17" s="18">
        <v>13</v>
      </c>
      <c r="B17" s="19" t="s">
        <v>12</v>
      </c>
      <c r="C17" s="19"/>
      <c r="D17" s="19"/>
      <c r="E17" s="19"/>
      <c r="F17" s="51" t="s">
        <v>33</v>
      </c>
      <c r="G17" s="29">
        <v>0</v>
      </c>
      <c r="H17" s="35">
        <v>0</v>
      </c>
      <c r="I17" s="35">
        <v>0</v>
      </c>
      <c r="J17" s="40">
        <v>0</v>
      </c>
      <c r="K17" s="111">
        <v>0</v>
      </c>
    </row>
    <row r="18" spans="1:16" ht="30" x14ac:dyDescent="0.25">
      <c r="A18" s="18">
        <v>14</v>
      </c>
      <c r="B18" s="19" t="s">
        <v>13</v>
      </c>
      <c r="C18" s="19"/>
      <c r="D18" s="19"/>
      <c r="E18" s="19"/>
      <c r="F18" s="51" t="s">
        <v>33</v>
      </c>
      <c r="G18" s="29">
        <v>0</v>
      </c>
      <c r="H18" s="35">
        <v>0</v>
      </c>
      <c r="I18" s="35">
        <v>0</v>
      </c>
      <c r="J18" s="40">
        <v>0</v>
      </c>
      <c r="K18" s="111">
        <v>0</v>
      </c>
    </row>
    <row r="19" spans="1:16" ht="30" x14ac:dyDescent="0.25">
      <c r="A19" s="3">
        <v>15</v>
      </c>
      <c r="B19" s="1" t="s">
        <v>14</v>
      </c>
      <c r="C19" s="1"/>
      <c r="D19" s="1"/>
      <c r="E19" s="1"/>
      <c r="F19" s="53" t="s">
        <v>33</v>
      </c>
      <c r="G19" s="30">
        <v>0</v>
      </c>
      <c r="H19" s="36">
        <v>0</v>
      </c>
      <c r="I19" s="36">
        <v>0</v>
      </c>
      <c r="J19" s="41">
        <v>0</v>
      </c>
      <c r="K19" s="112">
        <v>0</v>
      </c>
    </row>
    <row r="20" spans="1:16" ht="30" x14ac:dyDescent="0.25">
      <c r="A20" s="25">
        <v>16</v>
      </c>
      <c r="B20" s="13" t="s">
        <v>15</v>
      </c>
      <c r="C20" s="13"/>
      <c r="D20" s="13"/>
      <c r="E20" s="13"/>
      <c r="F20" s="53" t="s">
        <v>33</v>
      </c>
      <c r="G20" s="31">
        <v>0</v>
      </c>
      <c r="H20" s="34">
        <v>0</v>
      </c>
      <c r="I20" s="34">
        <v>0</v>
      </c>
      <c r="J20" s="39">
        <v>0</v>
      </c>
      <c r="K20" s="110">
        <v>0</v>
      </c>
    </row>
    <row r="21" spans="1:16" ht="30" x14ac:dyDescent="0.25">
      <c r="A21" s="18">
        <v>17</v>
      </c>
      <c r="B21" s="19" t="s">
        <v>16</v>
      </c>
      <c r="C21" s="19"/>
      <c r="D21" s="19"/>
      <c r="E21" s="19"/>
      <c r="F21" s="53" t="s">
        <v>33</v>
      </c>
      <c r="G21" s="29">
        <v>0</v>
      </c>
      <c r="H21" s="35">
        <v>0</v>
      </c>
      <c r="I21" s="35">
        <v>0</v>
      </c>
      <c r="J21" s="40">
        <v>0</v>
      </c>
      <c r="K21" s="111">
        <v>0</v>
      </c>
    </row>
    <row r="22" spans="1:16" ht="30" x14ac:dyDescent="0.25">
      <c r="A22" s="18">
        <v>18</v>
      </c>
      <c r="B22" s="19" t="s">
        <v>17</v>
      </c>
      <c r="C22" s="19"/>
      <c r="D22" s="19"/>
      <c r="E22" s="19"/>
      <c r="F22" s="53" t="s">
        <v>33</v>
      </c>
      <c r="G22" s="29">
        <v>0</v>
      </c>
      <c r="H22" s="35">
        <v>0</v>
      </c>
      <c r="I22" s="35">
        <v>0</v>
      </c>
      <c r="J22" s="40">
        <v>0</v>
      </c>
      <c r="K22" s="111">
        <v>0</v>
      </c>
    </row>
    <row r="23" spans="1:16" ht="30" x14ac:dyDescent="0.25">
      <c r="A23" s="18">
        <v>19</v>
      </c>
      <c r="B23" s="19" t="s">
        <v>18</v>
      </c>
      <c r="C23" s="19"/>
      <c r="D23" s="19"/>
      <c r="E23" s="19"/>
      <c r="F23" s="51" t="s">
        <v>33</v>
      </c>
      <c r="G23" s="29">
        <v>0</v>
      </c>
      <c r="H23" s="35">
        <v>0</v>
      </c>
      <c r="I23" s="35">
        <v>0</v>
      </c>
      <c r="J23" s="40">
        <v>0</v>
      </c>
      <c r="K23" s="111">
        <v>0</v>
      </c>
    </row>
    <row r="24" spans="1:16" ht="30" x14ac:dyDescent="0.25">
      <c r="A24" s="3">
        <v>20</v>
      </c>
      <c r="B24" s="1" t="s">
        <v>19</v>
      </c>
      <c r="C24" s="1"/>
      <c r="D24" s="1"/>
      <c r="E24" s="1"/>
      <c r="F24" s="55" t="s">
        <v>33</v>
      </c>
      <c r="G24" s="30">
        <v>0</v>
      </c>
      <c r="H24" s="36">
        <v>0</v>
      </c>
      <c r="I24" s="36">
        <v>0</v>
      </c>
      <c r="J24" s="41">
        <v>0</v>
      </c>
      <c r="K24" s="112">
        <v>0</v>
      </c>
    </row>
    <row r="25" spans="1:16" ht="30" x14ac:dyDescent="0.25">
      <c r="A25" s="25">
        <v>21</v>
      </c>
      <c r="B25" s="13" t="s">
        <v>20</v>
      </c>
      <c r="C25" s="13"/>
      <c r="D25" s="13"/>
      <c r="E25" s="13"/>
      <c r="F25" s="34" t="s">
        <v>33</v>
      </c>
      <c r="G25" s="54">
        <v>0</v>
      </c>
      <c r="H25" s="34">
        <v>0</v>
      </c>
      <c r="I25" s="34">
        <v>0</v>
      </c>
      <c r="J25" s="39">
        <v>0</v>
      </c>
      <c r="K25" s="110">
        <v>0</v>
      </c>
    </row>
    <row r="26" spans="1:16" ht="30" x14ac:dyDescent="0.25">
      <c r="A26" s="18">
        <v>22</v>
      </c>
      <c r="B26" s="19" t="s">
        <v>21</v>
      </c>
      <c r="C26" s="19"/>
      <c r="D26" s="19"/>
      <c r="E26" s="19"/>
      <c r="F26" s="51" t="s">
        <v>33</v>
      </c>
      <c r="G26" s="29">
        <v>0</v>
      </c>
      <c r="H26" s="35">
        <v>0</v>
      </c>
      <c r="I26" s="35">
        <v>0</v>
      </c>
      <c r="J26" s="40">
        <v>0</v>
      </c>
      <c r="K26" s="111">
        <v>0</v>
      </c>
    </row>
    <row r="27" spans="1:16" ht="30" x14ac:dyDescent="0.25">
      <c r="A27" s="3">
        <v>23</v>
      </c>
      <c r="B27" s="1" t="s">
        <v>22</v>
      </c>
      <c r="C27" s="1"/>
      <c r="D27" s="1"/>
      <c r="E27" s="1"/>
      <c r="F27" s="51" t="s">
        <v>33</v>
      </c>
      <c r="G27" s="30">
        <v>0</v>
      </c>
      <c r="H27" s="36">
        <v>0</v>
      </c>
      <c r="I27" s="36">
        <v>0</v>
      </c>
      <c r="J27" s="41">
        <v>0</v>
      </c>
      <c r="K27" s="112">
        <v>0</v>
      </c>
    </row>
    <row r="28" spans="1:16" ht="30" x14ac:dyDescent="0.25">
      <c r="A28" s="25">
        <v>24</v>
      </c>
      <c r="B28" s="13" t="s">
        <v>23</v>
      </c>
      <c r="C28" s="13"/>
      <c r="D28" s="13"/>
      <c r="E28" s="13"/>
      <c r="F28" s="53" t="s">
        <v>33</v>
      </c>
      <c r="G28" s="31">
        <v>0</v>
      </c>
      <c r="H28" s="34">
        <v>0.5</v>
      </c>
      <c r="I28" s="34">
        <v>0</v>
      </c>
      <c r="J28" s="39">
        <v>0</v>
      </c>
      <c r="K28" s="110">
        <v>0.5</v>
      </c>
    </row>
    <row r="29" spans="1:16" ht="30" x14ac:dyDescent="0.25">
      <c r="A29" s="3">
        <v>25</v>
      </c>
      <c r="B29" s="1" t="s">
        <v>32</v>
      </c>
      <c r="C29" s="1"/>
      <c r="D29" s="1"/>
      <c r="E29" s="1"/>
      <c r="F29" s="53" t="s">
        <v>33</v>
      </c>
      <c r="G29" s="30">
        <v>0</v>
      </c>
      <c r="H29" s="36">
        <v>0</v>
      </c>
      <c r="I29" s="36">
        <v>0</v>
      </c>
      <c r="J29" s="41">
        <v>0</v>
      </c>
      <c r="K29" s="112">
        <v>0</v>
      </c>
    </row>
    <row r="30" spans="1:16" ht="30" x14ac:dyDescent="0.25">
      <c r="A30" s="25">
        <v>26</v>
      </c>
      <c r="B30" s="13" t="s">
        <v>24</v>
      </c>
      <c r="C30" s="13"/>
      <c r="D30" s="13"/>
      <c r="E30" s="13"/>
      <c r="F30" s="53" t="s">
        <v>33</v>
      </c>
      <c r="G30" s="31">
        <v>0</v>
      </c>
      <c r="H30" s="34">
        <v>0</v>
      </c>
      <c r="I30" s="34">
        <v>0</v>
      </c>
      <c r="J30" s="39">
        <v>0</v>
      </c>
      <c r="K30" s="109">
        <v>0</v>
      </c>
      <c r="P30" s="7"/>
    </row>
    <row r="31" spans="1:16" ht="30" x14ac:dyDescent="0.25">
      <c r="A31" s="18">
        <v>27</v>
      </c>
      <c r="B31" s="23" t="s">
        <v>25</v>
      </c>
      <c r="C31" s="24"/>
      <c r="D31" s="24"/>
      <c r="E31" s="24"/>
      <c r="F31" s="51" t="s">
        <v>33</v>
      </c>
      <c r="G31" s="32">
        <v>1.5</v>
      </c>
      <c r="H31" s="36">
        <v>1</v>
      </c>
      <c r="I31" s="37">
        <v>0</v>
      </c>
      <c r="J31" s="85">
        <v>10</v>
      </c>
      <c r="K31" s="113">
        <v>12.5</v>
      </c>
    </row>
    <row r="32" spans="1:16" x14ac:dyDescent="0.25">
      <c r="F32" s="43"/>
      <c r="H32" s="21"/>
      <c r="I32" s="84"/>
      <c r="J32" s="33"/>
      <c r="K32" s="114"/>
    </row>
    <row r="33" spans="1:16" ht="18.75" x14ac:dyDescent="0.3">
      <c r="B33" s="104" t="s">
        <v>69</v>
      </c>
      <c r="C33" s="105"/>
      <c r="D33" s="105"/>
      <c r="E33" s="7"/>
      <c r="F33" s="46"/>
      <c r="G33" s="7"/>
      <c r="H33" s="33"/>
      <c r="I33" s="33"/>
      <c r="J33" s="56"/>
      <c r="K33" s="115"/>
    </row>
    <row r="34" spans="1:16" ht="30" x14ac:dyDescent="0.25">
      <c r="A34" s="14">
        <v>1</v>
      </c>
      <c r="B34" s="57" t="s">
        <v>34</v>
      </c>
      <c r="C34" s="57"/>
      <c r="D34" s="57"/>
      <c r="E34" s="22"/>
      <c r="F34" s="58" t="s">
        <v>60</v>
      </c>
      <c r="G34" s="76"/>
      <c r="H34" s="14"/>
      <c r="I34" s="14"/>
      <c r="J34" s="86"/>
      <c r="K34" s="109">
        <v>0</v>
      </c>
    </row>
    <row r="35" spans="1:16" ht="30" x14ac:dyDescent="0.25">
      <c r="A35" s="33">
        <v>2</v>
      </c>
      <c r="B35" s="7" t="s">
        <v>35</v>
      </c>
      <c r="C35" s="7"/>
      <c r="D35" s="7"/>
      <c r="E35" s="44"/>
      <c r="F35" s="59" t="s">
        <v>60</v>
      </c>
      <c r="G35" s="33"/>
      <c r="H35" s="33"/>
      <c r="I35" s="33"/>
      <c r="J35" s="60"/>
      <c r="K35" s="109">
        <v>0</v>
      </c>
      <c r="P35" s="7"/>
    </row>
    <row r="36" spans="1:16" ht="30" x14ac:dyDescent="0.25">
      <c r="A36" s="14">
        <v>3</v>
      </c>
      <c r="B36" s="57" t="s">
        <v>36</v>
      </c>
      <c r="C36" s="57"/>
      <c r="D36" s="57"/>
      <c r="E36" s="57"/>
      <c r="F36" s="61" t="s">
        <v>60</v>
      </c>
      <c r="G36" s="14"/>
      <c r="H36" s="14"/>
      <c r="I36" s="14"/>
      <c r="J36" s="62"/>
      <c r="K36" s="109">
        <v>0</v>
      </c>
      <c r="P36" s="7"/>
    </row>
    <row r="37" spans="1:16" ht="30" x14ac:dyDescent="0.25">
      <c r="A37" s="14">
        <v>4</v>
      </c>
      <c r="B37" s="57" t="s">
        <v>37</v>
      </c>
      <c r="C37" s="57"/>
      <c r="D37" s="57"/>
      <c r="E37" s="57"/>
      <c r="F37" s="61" t="s">
        <v>60</v>
      </c>
      <c r="G37" s="14"/>
      <c r="H37" s="14"/>
      <c r="I37" s="14"/>
      <c r="J37" s="62"/>
      <c r="K37" s="109">
        <v>0</v>
      </c>
      <c r="P37" s="7"/>
    </row>
    <row r="38" spans="1:16" ht="30" x14ac:dyDescent="0.25">
      <c r="A38" s="33">
        <v>5</v>
      </c>
      <c r="B38" s="7" t="s">
        <v>38</v>
      </c>
      <c r="C38" s="7"/>
      <c r="D38" s="7"/>
      <c r="E38" s="7"/>
      <c r="F38" s="63" t="s">
        <v>60</v>
      </c>
      <c r="G38" s="33"/>
      <c r="H38" s="33"/>
      <c r="I38" s="33"/>
      <c r="J38" s="64"/>
      <c r="K38" s="109">
        <v>0</v>
      </c>
      <c r="P38" s="7"/>
    </row>
    <row r="39" spans="1:16" ht="30" x14ac:dyDescent="0.25">
      <c r="A39" s="14">
        <v>6</v>
      </c>
      <c r="B39" s="57" t="s">
        <v>39</v>
      </c>
      <c r="C39" s="57"/>
      <c r="D39" s="57"/>
      <c r="E39" s="57"/>
      <c r="F39" s="61" t="s">
        <v>60</v>
      </c>
      <c r="G39" s="14" t="s">
        <v>61</v>
      </c>
      <c r="H39" s="14"/>
      <c r="I39" s="14"/>
      <c r="J39" s="62" t="s">
        <v>64</v>
      </c>
      <c r="K39" s="109">
        <v>0.5</v>
      </c>
      <c r="M39" s="7"/>
      <c r="N39" s="7"/>
    </row>
    <row r="40" spans="1:16" ht="30" x14ac:dyDescent="0.25">
      <c r="A40" s="33">
        <v>7</v>
      </c>
      <c r="B40" s="7" t="s">
        <v>40</v>
      </c>
      <c r="C40" s="7"/>
      <c r="D40" s="7"/>
      <c r="E40" s="7"/>
      <c r="F40" s="63" t="s">
        <v>60</v>
      </c>
      <c r="G40" s="33"/>
      <c r="H40" s="33"/>
      <c r="I40" s="33"/>
      <c r="J40" s="64"/>
      <c r="K40" s="116">
        <v>0</v>
      </c>
      <c r="M40" s="7"/>
      <c r="N40" s="7"/>
    </row>
    <row r="41" spans="1:16" ht="30" x14ac:dyDescent="0.25">
      <c r="A41" s="14">
        <v>8</v>
      </c>
      <c r="B41" s="57" t="s">
        <v>41</v>
      </c>
      <c r="C41" s="57"/>
      <c r="D41" s="57"/>
      <c r="E41" s="57"/>
      <c r="F41" s="65" t="s">
        <v>60</v>
      </c>
      <c r="G41" s="14"/>
      <c r="H41" s="14"/>
      <c r="I41" s="14"/>
      <c r="J41" s="62"/>
      <c r="K41" s="116">
        <v>0</v>
      </c>
    </row>
    <row r="42" spans="1:16" ht="30" x14ac:dyDescent="0.25">
      <c r="A42" s="14">
        <v>9</v>
      </c>
      <c r="B42" s="57" t="s">
        <v>42</v>
      </c>
      <c r="C42" s="57"/>
      <c r="D42" s="57"/>
      <c r="E42" s="57"/>
      <c r="F42" s="61" t="s">
        <v>60</v>
      </c>
      <c r="G42" s="14"/>
      <c r="H42" s="14"/>
      <c r="I42" s="14"/>
      <c r="J42" s="97"/>
      <c r="K42" s="109">
        <v>0</v>
      </c>
    </row>
    <row r="43" spans="1:16" ht="30" x14ac:dyDescent="0.25">
      <c r="A43" s="33">
        <v>10</v>
      </c>
      <c r="B43" s="7" t="s">
        <v>43</v>
      </c>
      <c r="C43" s="7"/>
      <c r="D43" s="7"/>
      <c r="E43" s="7"/>
      <c r="F43" s="63" t="s">
        <v>60</v>
      </c>
      <c r="G43" s="33"/>
      <c r="H43" s="33"/>
      <c r="I43" s="33"/>
      <c r="J43" s="64" t="s">
        <v>65</v>
      </c>
      <c r="K43" s="115">
        <v>10.25</v>
      </c>
    </row>
    <row r="44" spans="1:16" ht="30" x14ac:dyDescent="0.25">
      <c r="A44" s="14">
        <v>11</v>
      </c>
      <c r="B44" s="57" t="s">
        <v>44</v>
      </c>
      <c r="C44" s="57"/>
      <c r="D44" s="57"/>
      <c r="E44" s="57"/>
      <c r="F44" s="61" t="s">
        <v>60</v>
      </c>
      <c r="G44" s="14"/>
      <c r="H44" s="14"/>
      <c r="I44" s="14"/>
      <c r="J44" s="62"/>
      <c r="K44" s="109">
        <v>0</v>
      </c>
    </row>
    <row r="45" spans="1:16" ht="30" x14ac:dyDescent="0.25">
      <c r="A45" s="14">
        <v>12</v>
      </c>
      <c r="B45" s="57" t="s">
        <v>45</v>
      </c>
      <c r="C45" s="57"/>
      <c r="D45" s="57"/>
      <c r="E45" s="57"/>
      <c r="F45" s="61" t="s">
        <v>60</v>
      </c>
      <c r="G45" s="14"/>
      <c r="H45" s="14"/>
      <c r="I45" s="14"/>
      <c r="J45" s="62"/>
      <c r="K45" s="109">
        <v>0</v>
      </c>
    </row>
    <row r="46" spans="1:16" ht="30" x14ac:dyDescent="0.25">
      <c r="A46" s="14">
        <v>13</v>
      </c>
      <c r="B46" s="57" t="s">
        <v>46</v>
      </c>
      <c r="C46" s="57"/>
      <c r="D46" s="57"/>
      <c r="E46" s="57"/>
      <c r="F46" s="61" t="s">
        <v>60</v>
      </c>
      <c r="G46" s="14" t="s">
        <v>63</v>
      </c>
      <c r="H46" s="14"/>
      <c r="I46" s="14"/>
      <c r="J46" s="66"/>
      <c r="K46" s="109">
        <v>0.5</v>
      </c>
    </row>
    <row r="47" spans="1:16" ht="60" x14ac:dyDescent="0.25">
      <c r="A47" s="33">
        <v>14</v>
      </c>
      <c r="B47" s="7" t="s">
        <v>47</v>
      </c>
      <c r="C47" s="7"/>
      <c r="D47" s="7"/>
      <c r="E47" s="7"/>
      <c r="F47" s="63" t="s">
        <v>60</v>
      </c>
      <c r="G47" s="33"/>
      <c r="H47" s="33"/>
      <c r="I47" s="33"/>
      <c r="J47" s="67" t="s">
        <v>66</v>
      </c>
      <c r="K47" s="115">
        <v>6</v>
      </c>
    </row>
    <row r="48" spans="1:16" ht="30" x14ac:dyDescent="0.25">
      <c r="A48" s="14">
        <v>15</v>
      </c>
      <c r="B48" s="57" t="s">
        <v>48</v>
      </c>
      <c r="C48" s="57"/>
      <c r="D48" s="57"/>
      <c r="E48" s="57"/>
      <c r="F48" s="68" t="s">
        <v>60</v>
      </c>
      <c r="G48" s="14"/>
      <c r="H48" s="14"/>
      <c r="I48" s="14"/>
      <c r="J48" s="69"/>
      <c r="K48" s="109">
        <v>0</v>
      </c>
    </row>
    <row r="49" spans="1:19" ht="30" x14ac:dyDescent="0.25">
      <c r="A49" s="33">
        <v>16</v>
      </c>
      <c r="B49" s="7" t="s">
        <v>49</v>
      </c>
      <c r="C49" s="7"/>
      <c r="D49" s="7"/>
      <c r="E49" s="7"/>
      <c r="F49" s="63" t="s">
        <v>60</v>
      </c>
      <c r="G49" s="33"/>
      <c r="H49" s="33"/>
      <c r="I49" s="33"/>
      <c r="J49" s="67" t="s">
        <v>67</v>
      </c>
      <c r="K49" s="115">
        <v>2.5</v>
      </c>
    </row>
    <row r="50" spans="1:19" ht="30" x14ac:dyDescent="0.25">
      <c r="A50" s="14">
        <v>17</v>
      </c>
      <c r="B50" s="57" t="s">
        <v>50</v>
      </c>
      <c r="C50" s="57"/>
      <c r="D50" s="57"/>
      <c r="E50" s="57"/>
      <c r="F50" s="61" t="s">
        <v>60</v>
      </c>
      <c r="G50" s="14"/>
      <c r="H50" s="14"/>
      <c r="I50" s="14"/>
      <c r="J50" s="69"/>
      <c r="K50" s="109">
        <v>0</v>
      </c>
    </row>
    <row r="51" spans="1:19" ht="30" x14ac:dyDescent="0.25">
      <c r="A51" s="56">
        <v>18</v>
      </c>
      <c r="B51" s="45" t="s">
        <v>51</v>
      </c>
      <c r="C51" s="45"/>
      <c r="D51" s="45"/>
      <c r="E51" s="45"/>
      <c r="F51" s="70" t="s">
        <v>60</v>
      </c>
      <c r="G51" s="56"/>
      <c r="H51" s="56"/>
      <c r="I51" s="56"/>
      <c r="J51" s="71" t="s">
        <v>68</v>
      </c>
      <c r="K51" s="117">
        <v>1</v>
      </c>
    </row>
    <row r="52" spans="1:19" ht="30" x14ac:dyDescent="0.25">
      <c r="A52" s="14">
        <v>19</v>
      </c>
      <c r="B52" s="57" t="s">
        <v>52</v>
      </c>
      <c r="C52" s="57"/>
      <c r="D52" s="57"/>
      <c r="E52" s="57"/>
      <c r="F52" s="61" t="s">
        <v>60</v>
      </c>
      <c r="G52" s="14"/>
      <c r="H52" s="14"/>
      <c r="I52" s="14"/>
      <c r="J52" s="69" t="s">
        <v>68</v>
      </c>
      <c r="K52" s="109">
        <v>1</v>
      </c>
    </row>
    <row r="53" spans="1:19" ht="30" x14ac:dyDescent="0.25">
      <c r="A53" s="14">
        <v>20</v>
      </c>
      <c r="B53" s="57" t="s">
        <v>53</v>
      </c>
      <c r="C53" s="57"/>
      <c r="D53" s="57"/>
      <c r="E53" s="57"/>
      <c r="F53" s="61" t="s">
        <v>60</v>
      </c>
      <c r="G53" s="14" t="s">
        <v>62</v>
      </c>
      <c r="H53" s="14"/>
      <c r="I53" s="14"/>
      <c r="J53" s="69" t="s">
        <v>68</v>
      </c>
      <c r="K53" s="109">
        <v>1</v>
      </c>
    </row>
    <row r="54" spans="1:19" ht="30" x14ac:dyDescent="0.25">
      <c r="A54" s="33">
        <v>21</v>
      </c>
      <c r="B54" s="7" t="s">
        <v>54</v>
      </c>
      <c r="C54" s="7"/>
      <c r="D54" s="7"/>
      <c r="E54" s="7"/>
      <c r="F54" s="63" t="s">
        <v>60</v>
      </c>
      <c r="G54" s="33"/>
      <c r="H54" s="33"/>
      <c r="I54" s="33"/>
      <c r="J54" s="67"/>
      <c r="K54" s="115">
        <v>0</v>
      </c>
    </row>
    <row r="55" spans="1:19" ht="30" x14ac:dyDescent="0.25">
      <c r="A55" s="14">
        <v>22</v>
      </c>
      <c r="B55" s="57" t="s">
        <v>55</v>
      </c>
      <c r="C55" s="57"/>
      <c r="D55" s="57"/>
      <c r="E55" s="57"/>
      <c r="F55" s="61" t="s">
        <v>60</v>
      </c>
      <c r="G55" s="14"/>
      <c r="H55" s="14"/>
      <c r="I55" s="14"/>
      <c r="J55" s="69"/>
      <c r="K55" s="109">
        <v>0</v>
      </c>
    </row>
    <row r="56" spans="1:19" ht="30" x14ac:dyDescent="0.25">
      <c r="A56" s="14">
        <v>23</v>
      </c>
      <c r="B56" s="57" t="s">
        <v>56</v>
      </c>
      <c r="C56" s="57"/>
      <c r="D56" s="57"/>
      <c r="E56" s="57"/>
      <c r="F56" s="61" t="s">
        <v>60</v>
      </c>
      <c r="G56" s="14" t="s">
        <v>62</v>
      </c>
      <c r="H56" s="14"/>
      <c r="I56" s="14"/>
      <c r="J56" s="69" t="s">
        <v>68</v>
      </c>
      <c r="K56" s="109">
        <v>1</v>
      </c>
    </row>
    <row r="57" spans="1:19" ht="30" x14ac:dyDescent="0.25">
      <c r="A57" s="14">
        <v>24</v>
      </c>
      <c r="B57" s="57" t="s">
        <v>57</v>
      </c>
      <c r="C57" s="57"/>
      <c r="D57" s="57"/>
      <c r="E57" s="57"/>
      <c r="F57" s="61" t="s">
        <v>60</v>
      </c>
      <c r="G57" s="14"/>
      <c r="H57" s="14"/>
      <c r="I57" s="14"/>
      <c r="J57" s="69" t="s">
        <v>68</v>
      </c>
      <c r="K57" s="109">
        <v>1</v>
      </c>
    </row>
    <row r="58" spans="1:19" ht="30" x14ac:dyDescent="0.25">
      <c r="A58" s="14">
        <v>25</v>
      </c>
      <c r="B58" s="57" t="s">
        <v>58</v>
      </c>
      <c r="C58" s="57"/>
      <c r="D58" s="57"/>
      <c r="E58" s="57"/>
      <c r="F58" s="61" t="s">
        <v>60</v>
      </c>
      <c r="G58" s="14"/>
      <c r="H58" s="14"/>
      <c r="I58" s="14"/>
      <c r="J58" s="22"/>
      <c r="K58" s="109">
        <v>0</v>
      </c>
    </row>
    <row r="59" spans="1:19" ht="30" x14ac:dyDescent="0.25">
      <c r="A59" s="56">
        <v>26</v>
      </c>
      <c r="B59" s="45" t="s">
        <v>59</v>
      </c>
      <c r="C59" s="45"/>
      <c r="D59" s="45"/>
      <c r="E59" s="45"/>
      <c r="F59" s="61" t="s">
        <v>60</v>
      </c>
      <c r="G59" s="14"/>
      <c r="H59" s="14"/>
      <c r="I59" s="46"/>
      <c r="J59" s="14"/>
      <c r="K59" s="110">
        <v>0</v>
      </c>
    </row>
    <row r="60" spans="1:19" x14ac:dyDescent="0.25">
      <c r="F60" s="87"/>
      <c r="G60" s="21"/>
      <c r="H60" s="33"/>
      <c r="I60" s="21"/>
      <c r="J60" s="33"/>
      <c r="K60" s="118"/>
    </row>
    <row r="61" spans="1:19" ht="19.5" thickBot="1" x14ac:dyDescent="0.35">
      <c r="B61" s="100" t="s">
        <v>70</v>
      </c>
      <c r="C61" s="100"/>
      <c r="D61" s="100"/>
      <c r="F61" s="46"/>
      <c r="G61" s="33"/>
      <c r="H61" s="33"/>
      <c r="I61" s="33"/>
      <c r="J61" s="90"/>
      <c r="K61" s="118"/>
    </row>
    <row r="62" spans="1:19" ht="30.75" thickBot="1" x14ac:dyDescent="0.3">
      <c r="A62" s="14">
        <v>1</v>
      </c>
      <c r="B62" s="57" t="s">
        <v>71</v>
      </c>
      <c r="C62" s="57"/>
      <c r="D62" s="57"/>
      <c r="E62" s="57"/>
      <c r="F62" s="31" t="s">
        <v>99</v>
      </c>
      <c r="G62" s="88"/>
      <c r="H62" s="88">
        <v>1</v>
      </c>
      <c r="I62" s="89">
        <v>1.5</v>
      </c>
      <c r="J62" s="4">
        <v>1.5</v>
      </c>
      <c r="K62" s="119">
        <f t="shared" ref="K62:K88" si="0">G62+H62+I62+J62</f>
        <v>4</v>
      </c>
    </row>
    <row r="63" spans="1:19" ht="30.75" thickBot="1" x14ac:dyDescent="0.3">
      <c r="A63" s="33">
        <v>2</v>
      </c>
      <c r="B63" t="s">
        <v>72</v>
      </c>
      <c r="F63" s="79" t="s">
        <v>100</v>
      </c>
      <c r="G63" s="11"/>
      <c r="H63" s="72">
        <v>1</v>
      </c>
      <c r="I63" s="74">
        <v>0.5</v>
      </c>
      <c r="J63" s="75"/>
      <c r="K63" s="120">
        <f t="shared" si="0"/>
        <v>1.5</v>
      </c>
      <c r="S63" s="45"/>
    </row>
    <row r="64" spans="1:19" ht="30.75" thickBot="1" x14ac:dyDescent="0.3">
      <c r="A64" s="14">
        <v>3</v>
      </c>
      <c r="B64" s="57" t="s">
        <v>74</v>
      </c>
      <c r="C64" s="57"/>
      <c r="D64" s="57"/>
      <c r="E64" s="57"/>
      <c r="F64" s="77" t="s">
        <v>100</v>
      </c>
      <c r="G64" s="11">
        <v>1.5</v>
      </c>
      <c r="H64" s="72">
        <v>1</v>
      </c>
      <c r="I64" s="74">
        <v>1.5</v>
      </c>
      <c r="J64" s="75"/>
      <c r="K64" s="120">
        <f t="shared" si="0"/>
        <v>4</v>
      </c>
      <c r="M64" s="7"/>
    </row>
    <row r="65" spans="1:15" ht="30.75" thickBot="1" x14ac:dyDescent="0.3">
      <c r="A65" s="33">
        <v>4</v>
      </c>
      <c r="B65" t="s">
        <v>75</v>
      </c>
      <c r="F65" s="80" t="s">
        <v>100</v>
      </c>
      <c r="G65" s="11"/>
      <c r="H65" s="72"/>
      <c r="I65" s="74"/>
      <c r="J65" s="75"/>
      <c r="K65" s="120">
        <f t="shared" si="0"/>
        <v>0</v>
      </c>
      <c r="O65" s="7"/>
    </row>
    <row r="66" spans="1:15" ht="30.75" thickBot="1" x14ac:dyDescent="0.3">
      <c r="A66" s="21">
        <v>5</v>
      </c>
      <c r="B66" s="42" t="s">
        <v>76</v>
      </c>
      <c r="C66" s="42"/>
      <c r="D66" s="42"/>
      <c r="E66" s="43"/>
      <c r="F66" s="81" t="s">
        <v>100</v>
      </c>
      <c r="G66" s="11"/>
      <c r="H66" s="72">
        <v>2</v>
      </c>
      <c r="I66" s="74">
        <v>1</v>
      </c>
      <c r="J66" s="75">
        <v>2.5</v>
      </c>
      <c r="K66" s="120">
        <f t="shared" si="0"/>
        <v>5.5</v>
      </c>
      <c r="O66" s="7"/>
    </row>
    <row r="67" spans="1:15" ht="30.75" thickBot="1" x14ac:dyDescent="0.3">
      <c r="A67" s="14">
        <v>6</v>
      </c>
      <c r="B67" s="57" t="s">
        <v>77</v>
      </c>
      <c r="C67" s="57"/>
      <c r="D67" s="57"/>
      <c r="E67" s="57"/>
      <c r="F67" s="77" t="s">
        <v>100</v>
      </c>
      <c r="G67" s="11"/>
      <c r="H67" s="72">
        <v>1</v>
      </c>
      <c r="I67" s="74">
        <v>0.5</v>
      </c>
      <c r="J67" s="75">
        <v>0.5</v>
      </c>
      <c r="K67" s="120">
        <f t="shared" si="0"/>
        <v>2</v>
      </c>
      <c r="O67" s="7"/>
    </row>
    <row r="68" spans="1:15" ht="30.75" thickBot="1" x14ac:dyDescent="0.3">
      <c r="A68" s="33">
        <v>7</v>
      </c>
      <c r="B68" t="s">
        <v>78</v>
      </c>
      <c r="F68" s="80" t="s">
        <v>100</v>
      </c>
      <c r="G68" s="11"/>
      <c r="H68" s="72">
        <v>1</v>
      </c>
      <c r="I68" s="74">
        <v>0.5</v>
      </c>
      <c r="J68" s="75"/>
      <c r="K68" s="120">
        <f t="shared" si="0"/>
        <v>1.5</v>
      </c>
      <c r="O68" s="7"/>
    </row>
    <row r="69" spans="1:15" ht="30.75" thickBot="1" x14ac:dyDescent="0.3">
      <c r="A69" s="14">
        <v>8</v>
      </c>
      <c r="B69" s="57" t="s">
        <v>79</v>
      </c>
      <c r="C69" s="57"/>
      <c r="D69" s="57"/>
      <c r="E69" s="22"/>
      <c r="F69" s="82" t="s">
        <v>100</v>
      </c>
      <c r="G69" s="11"/>
      <c r="H69" s="72">
        <v>1</v>
      </c>
      <c r="I69" s="74">
        <v>0.5</v>
      </c>
      <c r="J69" s="75"/>
      <c r="K69" s="120">
        <f t="shared" si="0"/>
        <v>1.5</v>
      </c>
    </row>
    <row r="70" spans="1:15" ht="30.75" thickBot="1" x14ac:dyDescent="0.3">
      <c r="A70" s="33">
        <v>9</v>
      </c>
      <c r="B70" t="s">
        <v>80</v>
      </c>
      <c r="F70" s="83" t="s">
        <v>100</v>
      </c>
      <c r="G70" s="11"/>
      <c r="H70" s="72">
        <v>1</v>
      </c>
      <c r="I70" s="74">
        <v>0.5</v>
      </c>
      <c r="J70" s="75">
        <v>2.5</v>
      </c>
      <c r="K70" s="120">
        <f t="shared" si="0"/>
        <v>4</v>
      </c>
    </row>
    <row r="71" spans="1:15" ht="60.75" thickBot="1" x14ac:dyDescent="0.3">
      <c r="A71" s="14">
        <v>10</v>
      </c>
      <c r="B71" s="57" t="s">
        <v>81</v>
      </c>
      <c r="C71" s="57"/>
      <c r="D71" s="57"/>
      <c r="E71" s="22"/>
      <c r="F71" s="82" t="s">
        <v>73</v>
      </c>
      <c r="G71" s="11"/>
      <c r="H71" s="72">
        <v>1</v>
      </c>
      <c r="I71" s="74">
        <v>0.5</v>
      </c>
      <c r="J71" s="75"/>
      <c r="K71" s="120">
        <f t="shared" si="0"/>
        <v>1.5</v>
      </c>
    </row>
    <row r="72" spans="1:15" ht="30.75" thickBot="1" x14ac:dyDescent="0.3">
      <c r="A72" s="33">
        <v>11</v>
      </c>
      <c r="B72" t="s">
        <v>82</v>
      </c>
      <c r="F72" s="83" t="s">
        <v>100</v>
      </c>
      <c r="G72" s="11">
        <v>1</v>
      </c>
      <c r="H72" s="72">
        <v>3</v>
      </c>
      <c r="I72" s="74">
        <v>2</v>
      </c>
      <c r="J72" s="75">
        <v>4.5</v>
      </c>
      <c r="K72" s="120">
        <f t="shared" si="0"/>
        <v>10.5</v>
      </c>
    </row>
    <row r="73" spans="1:15" ht="30.75" thickBot="1" x14ac:dyDescent="0.3">
      <c r="A73" s="14">
        <v>12</v>
      </c>
      <c r="B73" s="57" t="s">
        <v>83</v>
      </c>
      <c r="C73" s="57"/>
      <c r="D73" s="57"/>
      <c r="E73" s="22"/>
      <c r="F73" s="82" t="s">
        <v>100</v>
      </c>
      <c r="G73" s="11"/>
      <c r="H73" s="72">
        <v>1</v>
      </c>
      <c r="I73" s="74">
        <v>0.5</v>
      </c>
      <c r="J73" s="75"/>
      <c r="K73" s="120">
        <f t="shared" si="0"/>
        <v>1.5</v>
      </c>
    </row>
    <row r="74" spans="1:15" ht="30.75" thickBot="1" x14ac:dyDescent="0.3">
      <c r="A74" s="33">
        <v>13</v>
      </c>
      <c r="B74" t="s">
        <v>84</v>
      </c>
      <c r="F74" s="83" t="s">
        <v>100</v>
      </c>
      <c r="G74" s="11"/>
      <c r="H74" s="72">
        <v>1</v>
      </c>
      <c r="I74" s="74">
        <v>0.5</v>
      </c>
      <c r="J74" s="75"/>
      <c r="K74" s="120">
        <f t="shared" si="0"/>
        <v>1.5</v>
      </c>
    </row>
    <row r="75" spans="1:15" ht="30.75" thickBot="1" x14ac:dyDescent="0.3">
      <c r="A75" s="14">
        <v>14</v>
      </c>
      <c r="B75" s="57" t="s">
        <v>85</v>
      </c>
      <c r="C75" s="57"/>
      <c r="D75" s="57"/>
      <c r="E75" s="22"/>
      <c r="F75" s="82" t="s">
        <v>100</v>
      </c>
      <c r="G75" s="11"/>
      <c r="H75" s="72">
        <v>1</v>
      </c>
      <c r="I75" s="74">
        <v>0.5</v>
      </c>
      <c r="J75" s="75">
        <v>8.5</v>
      </c>
      <c r="K75" s="120">
        <f t="shared" si="0"/>
        <v>10</v>
      </c>
    </row>
    <row r="76" spans="1:15" ht="30.75" thickBot="1" x14ac:dyDescent="0.3">
      <c r="A76" s="33">
        <v>15</v>
      </c>
      <c r="B76" t="s">
        <v>86</v>
      </c>
      <c r="F76" s="83" t="s">
        <v>100</v>
      </c>
      <c r="G76" s="11"/>
      <c r="H76" s="72">
        <v>1</v>
      </c>
      <c r="I76" s="74"/>
      <c r="J76" s="75"/>
      <c r="K76" s="120">
        <f t="shared" si="0"/>
        <v>1</v>
      </c>
    </row>
    <row r="77" spans="1:15" ht="30.75" thickBot="1" x14ac:dyDescent="0.3">
      <c r="A77" s="14">
        <v>16</v>
      </c>
      <c r="B77" s="57" t="s">
        <v>87</v>
      </c>
      <c r="C77" s="57"/>
      <c r="D77" s="57"/>
      <c r="E77" s="22"/>
      <c r="F77" s="82" t="s">
        <v>100</v>
      </c>
      <c r="G77" s="11"/>
      <c r="H77" s="72">
        <v>1</v>
      </c>
      <c r="I77" s="74">
        <v>0.5</v>
      </c>
      <c r="J77" s="75"/>
      <c r="K77" s="120">
        <f t="shared" si="0"/>
        <v>1.5</v>
      </c>
    </row>
    <row r="78" spans="1:15" ht="30.75" thickBot="1" x14ac:dyDescent="0.3">
      <c r="A78" s="33">
        <v>17</v>
      </c>
      <c r="B78" t="s">
        <v>88</v>
      </c>
      <c r="F78" s="83" t="s">
        <v>100</v>
      </c>
      <c r="G78" s="11"/>
      <c r="H78" s="72">
        <v>1</v>
      </c>
      <c r="I78" s="74">
        <v>0.5</v>
      </c>
      <c r="J78" s="75"/>
      <c r="K78" s="120">
        <f t="shared" si="0"/>
        <v>1.5</v>
      </c>
    </row>
    <row r="79" spans="1:15" ht="30.75" thickBot="1" x14ac:dyDescent="0.3">
      <c r="A79" s="14">
        <v>18</v>
      </c>
      <c r="B79" s="57" t="s">
        <v>89</v>
      </c>
      <c r="C79" s="57"/>
      <c r="D79" s="57"/>
      <c r="E79" s="22"/>
      <c r="F79" s="82" t="s">
        <v>100</v>
      </c>
      <c r="G79" s="11"/>
      <c r="H79" s="72"/>
      <c r="I79" s="74">
        <v>0.5</v>
      </c>
      <c r="J79" s="75"/>
      <c r="K79" s="120">
        <f t="shared" si="0"/>
        <v>0.5</v>
      </c>
    </row>
    <row r="80" spans="1:15" ht="30.75" thickBot="1" x14ac:dyDescent="0.3">
      <c r="A80" s="33">
        <v>19</v>
      </c>
      <c r="B80" t="s">
        <v>90</v>
      </c>
      <c r="F80" s="83" t="s">
        <v>100</v>
      </c>
      <c r="G80" s="11">
        <v>1</v>
      </c>
      <c r="H80" s="72">
        <v>2</v>
      </c>
      <c r="I80" s="74">
        <v>0.5</v>
      </c>
      <c r="J80" s="75">
        <v>2</v>
      </c>
      <c r="K80" s="120">
        <f t="shared" si="0"/>
        <v>5.5</v>
      </c>
    </row>
    <row r="81" spans="1:14" ht="30.75" thickBot="1" x14ac:dyDescent="0.3">
      <c r="A81" s="14">
        <v>20</v>
      </c>
      <c r="B81" s="57" t="s">
        <v>91</v>
      </c>
      <c r="C81" s="57"/>
      <c r="D81" s="57"/>
      <c r="E81" s="22"/>
      <c r="F81" s="82" t="s">
        <v>100</v>
      </c>
      <c r="G81" s="11"/>
      <c r="H81" s="72">
        <v>1</v>
      </c>
      <c r="I81" s="74">
        <v>0.5</v>
      </c>
      <c r="J81" s="75"/>
      <c r="K81" s="120">
        <f t="shared" si="0"/>
        <v>1.5</v>
      </c>
    </row>
    <row r="82" spans="1:14" ht="30.75" thickBot="1" x14ac:dyDescent="0.3">
      <c r="A82" s="33">
        <v>21</v>
      </c>
      <c r="B82" t="s">
        <v>92</v>
      </c>
      <c r="F82" s="83" t="s">
        <v>100</v>
      </c>
      <c r="G82" s="11">
        <v>1</v>
      </c>
      <c r="H82" s="72">
        <v>4</v>
      </c>
      <c r="I82" s="74">
        <v>2</v>
      </c>
      <c r="J82" s="75">
        <v>10</v>
      </c>
      <c r="K82" s="120">
        <f t="shared" si="0"/>
        <v>17</v>
      </c>
    </row>
    <row r="83" spans="1:14" ht="30.75" thickBot="1" x14ac:dyDescent="0.3">
      <c r="A83" s="14">
        <v>22</v>
      </c>
      <c r="B83" s="57" t="s">
        <v>93</v>
      </c>
      <c r="C83" s="57"/>
      <c r="D83" s="57"/>
      <c r="E83" s="22"/>
      <c r="F83" s="82" t="s">
        <v>100</v>
      </c>
      <c r="G83" s="11"/>
      <c r="H83" s="72">
        <v>1</v>
      </c>
      <c r="I83" s="74">
        <v>0.5</v>
      </c>
      <c r="J83" s="75"/>
      <c r="K83" s="120">
        <f t="shared" si="0"/>
        <v>1.5</v>
      </c>
      <c r="N83" s="73"/>
    </row>
    <row r="84" spans="1:14" ht="30.75" thickBot="1" x14ac:dyDescent="0.3">
      <c r="A84" s="14">
        <v>23</v>
      </c>
      <c r="B84" s="57" t="s">
        <v>94</v>
      </c>
      <c r="C84" s="57"/>
      <c r="D84" s="57"/>
      <c r="E84" s="78"/>
      <c r="F84" s="83" t="s">
        <v>100</v>
      </c>
      <c r="G84" s="11">
        <v>4.5</v>
      </c>
      <c r="H84" s="72">
        <v>2.5</v>
      </c>
      <c r="I84" s="74">
        <v>1</v>
      </c>
      <c r="J84" s="75">
        <v>2</v>
      </c>
      <c r="K84" s="120">
        <f t="shared" si="0"/>
        <v>10</v>
      </c>
    </row>
    <row r="85" spans="1:14" ht="30.75" thickBot="1" x14ac:dyDescent="0.3">
      <c r="A85" s="14">
        <v>24</v>
      </c>
      <c r="B85" s="57" t="s">
        <v>95</v>
      </c>
      <c r="C85" s="57"/>
      <c r="D85" s="57"/>
      <c r="E85" s="22"/>
      <c r="F85" s="82" t="s">
        <v>100</v>
      </c>
      <c r="G85" s="11"/>
      <c r="H85" s="72">
        <v>2.5</v>
      </c>
      <c r="I85" s="74"/>
      <c r="J85" s="75">
        <v>6.25</v>
      </c>
      <c r="K85" s="120">
        <f t="shared" si="0"/>
        <v>8.75</v>
      </c>
    </row>
    <row r="86" spans="1:14" ht="30.75" thickBot="1" x14ac:dyDescent="0.3">
      <c r="A86" s="14">
        <v>25</v>
      </c>
      <c r="B86" s="57" t="s">
        <v>96</v>
      </c>
      <c r="C86" s="57"/>
      <c r="D86" s="57"/>
      <c r="E86" s="22"/>
      <c r="F86" s="82" t="s">
        <v>100</v>
      </c>
      <c r="G86" s="11"/>
      <c r="H86" s="72">
        <v>1</v>
      </c>
      <c r="I86" s="74">
        <v>0.5</v>
      </c>
      <c r="J86" s="75"/>
      <c r="K86" s="120">
        <f t="shared" si="0"/>
        <v>1.5</v>
      </c>
    </row>
    <row r="87" spans="1:14" ht="30.75" thickBot="1" x14ac:dyDescent="0.3">
      <c r="A87" s="33">
        <v>26</v>
      </c>
      <c r="B87" t="s">
        <v>97</v>
      </c>
      <c r="F87" s="83" t="s">
        <v>100</v>
      </c>
      <c r="G87" s="11"/>
      <c r="H87" s="72">
        <v>2</v>
      </c>
      <c r="I87" s="74">
        <v>1.5</v>
      </c>
      <c r="J87" s="75"/>
      <c r="K87" s="120">
        <f t="shared" si="0"/>
        <v>3.5</v>
      </c>
    </row>
    <row r="88" spans="1:14" ht="30.75" thickBot="1" x14ac:dyDescent="0.3">
      <c r="A88" s="14">
        <v>27</v>
      </c>
      <c r="B88" s="57" t="s">
        <v>98</v>
      </c>
      <c r="C88" s="57"/>
      <c r="D88" s="57"/>
      <c r="E88" s="22"/>
      <c r="F88" s="82" t="s">
        <v>100</v>
      </c>
      <c r="G88" s="11"/>
      <c r="H88" s="72">
        <v>2</v>
      </c>
      <c r="I88" s="74">
        <v>0.5</v>
      </c>
      <c r="J88" s="75">
        <v>4</v>
      </c>
      <c r="K88" s="120">
        <f t="shared" si="0"/>
        <v>6.5</v>
      </c>
    </row>
    <row r="89" spans="1:14" x14ac:dyDescent="0.25">
      <c r="F89" s="48"/>
      <c r="G89" s="106"/>
      <c r="H89" s="106"/>
      <c r="I89" s="107"/>
      <c r="J89" s="107"/>
      <c r="K89" s="121"/>
    </row>
    <row r="90" spans="1:14" ht="18.75" x14ac:dyDescent="0.3">
      <c r="B90" s="100" t="s">
        <v>101</v>
      </c>
      <c r="C90" s="100"/>
      <c r="D90" s="100"/>
      <c r="F90" s="98"/>
      <c r="G90" s="99"/>
      <c r="H90" s="33"/>
      <c r="I90" s="44"/>
      <c r="J90" s="44"/>
      <c r="K90" s="122"/>
    </row>
    <row r="91" spans="1:14" ht="25.5" x14ac:dyDescent="0.25">
      <c r="A91" s="14">
        <v>1</v>
      </c>
      <c r="B91" s="14" t="s">
        <v>102</v>
      </c>
      <c r="C91" s="14"/>
      <c r="D91" s="14"/>
      <c r="E91" s="14"/>
      <c r="F91" s="91" t="s">
        <v>126</v>
      </c>
      <c r="G91" s="92"/>
      <c r="H91" s="14"/>
      <c r="I91" s="108"/>
      <c r="J91" s="22"/>
      <c r="K91" s="110">
        <v>0</v>
      </c>
    </row>
    <row r="92" spans="1:14" ht="25.5" x14ac:dyDescent="0.25">
      <c r="A92" s="14">
        <v>2</v>
      </c>
      <c r="B92" s="14" t="s">
        <v>103</v>
      </c>
      <c r="C92" s="14"/>
      <c r="D92" s="76"/>
      <c r="E92" s="22"/>
      <c r="F92" s="91" t="s">
        <v>126</v>
      </c>
      <c r="G92" s="93">
        <v>1</v>
      </c>
      <c r="H92" s="14"/>
      <c r="I92" s="95">
        <v>0.5</v>
      </c>
      <c r="J92" s="14"/>
      <c r="K92" s="109">
        <f t="shared" ref="K92:K114" si="1">G92+H92+I92+J92</f>
        <v>1.5</v>
      </c>
    </row>
    <row r="93" spans="1:14" ht="25.5" x14ac:dyDescent="0.25">
      <c r="A93" s="14">
        <v>3</v>
      </c>
      <c r="B93" s="14" t="s">
        <v>104</v>
      </c>
      <c r="C93" s="14"/>
      <c r="D93" s="14"/>
      <c r="E93" s="14"/>
      <c r="F93" s="91" t="s">
        <v>126</v>
      </c>
      <c r="G93" s="92"/>
      <c r="H93" s="14"/>
      <c r="I93" s="95">
        <v>0.5</v>
      </c>
      <c r="J93" s="14"/>
      <c r="K93" s="109">
        <f t="shared" si="1"/>
        <v>0.5</v>
      </c>
    </row>
    <row r="94" spans="1:14" ht="25.5" x14ac:dyDescent="0.25">
      <c r="A94" s="14">
        <v>4</v>
      </c>
      <c r="B94" s="14" t="s">
        <v>105</v>
      </c>
      <c r="C94" s="14"/>
      <c r="D94" s="14"/>
      <c r="E94" s="14"/>
      <c r="F94" s="91" t="s">
        <v>126</v>
      </c>
      <c r="G94" s="92"/>
      <c r="H94" s="14"/>
      <c r="I94" s="95"/>
      <c r="J94" s="14"/>
      <c r="K94" s="109">
        <f t="shared" si="1"/>
        <v>0</v>
      </c>
      <c r="M94" s="14"/>
    </row>
    <row r="95" spans="1:14" ht="25.5" x14ac:dyDescent="0.25">
      <c r="A95" s="14">
        <v>5</v>
      </c>
      <c r="B95" s="14" t="s">
        <v>106</v>
      </c>
      <c r="C95" s="14"/>
      <c r="D95" s="14"/>
      <c r="E95" s="14"/>
      <c r="F95" s="91" t="s">
        <v>126</v>
      </c>
      <c r="G95" s="92">
        <v>1</v>
      </c>
      <c r="H95" s="14"/>
      <c r="I95" s="95">
        <v>0.5</v>
      </c>
      <c r="J95" s="14"/>
      <c r="K95" s="109">
        <f t="shared" si="1"/>
        <v>1.5</v>
      </c>
    </row>
    <row r="96" spans="1:14" ht="25.5" x14ac:dyDescent="0.25">
      <c r="A96" s="14">
        <v>6</v>
      </c>
      <c r="B96" s="14" t="s">
        <v>107</v>
      </c>
      <c r="C96" s="14"/>
      <c r="D96" s="14"/>
      <c r="E96" s="14"/>
      <c r="F96" s="91" t="s">
        <v>126</v>
      </c>
      <c r="G96" s="92"/>
      <c r="H96" s="14"/>
      <c r="I96" s="95">
        <v>0.5</v>
      </c>
      <c r="J96" s="14"/>
      <c r="K96" s="109">
        <f t="shared" si="1"/>
        <v>0.5</v>
      </c>
    </row>
    <row r="97" spans="1:11" ht="25.5" x14ac:dyDescent="0.25">
      <c r="A97" s="14">
        <v>7</v>
      </c>
      <c r="B97" s="14" t="s">
        <v>108</v>
      </c>
      <c r="C97" s="14"/>
      <c r="D97" s="76"/>
      <c r="E97" s="22"/>
      <c r="F97" s="91" t="s">
        <v>126</v>
      </c>
      <c r="G97" s="92"/>
      <c r="H97" s="14"/>
      <c r="I97" s="95">
        <v>0.5</v>
      </c>
      <c r="J97" s="14"/>
      <c r="K97" s="109">
        <f t="shared" si="1"/>
        <v>0.5</v>
      </c>
    </row>
    <row r="98" spans="1:11" ht="25.5" x14ac:dyDescent="0.25">
      <c r="A98" s="14">
        <v>8</v>
      </c>
      <c r="B98" s="14" t="s">
        <v>109</v>
      </c>
      <c r="C98" s="14"/>
      <c r="D98" s="14"/>
      <c r="E98" s="14"/>
      <c r="F98" s="91" t="s">
        <v>126</v>
      </c>
      <c r="G98" s="92"/>
      <c r="H98" s="14"/>
      <c r="I98" s="95">
        <v>0.5</v>
      </c>
      <c r="J98" s="14"/>
      <c r="K98" s="109">
        <f t="shared" si="1"/>
        <v>0.5</v>
      </c>
    </row>
    <row r="99" spans="1:11" ht="25.5" x14ac:dyDescent="0.25">
      <c r="A99" s="14">
        <v>9</v>
      </c>
      <c r="B99" s="14" t="s">
        <v>110</v>
      </c>
      <c r="C99" s="76"/>
      <c r="D99" s="57"/>
      <c r="E99" s="22"/>
      <c r="F99" s="91" t="s">
        <v>126</v>
      </c>
      <c r="G99" s="92"/>
      <c r="H99" s="14"/>
      <c r="I99" s="95"/>
      <c r="J99" s="14"/>
      <c r="K99" s="109">
        <f t="shared" si="1"/>
        <v>0</v>
      </c>
    </row>
    <row r="100" spans="1:11" ht="25.5" x14ac:dyDescent="0.25">
      <c r="A100" s="14">
        <v>10</v>
      </c>
      <c r="B100" s="14" t="s">
        <v>111</v>
      </c>
      <c r="C100" s="14"/>
      <c r="D100" s="76"/>
      <c r="E100" s="22"/>
      <c r="F100" s="91" t="s">
        <v>126</v>
      </c>
      <c r="G100" s="92"/>
      <c r="H100" s="14"/>
      <c r="I100" s="95">
        <v>1</v>
      </c>
      <c r="J100" s="14"/>
      <c r="K100" s="109">
        <f t="shared" si="1"/>
        <v>1</v>
      </c>
    </row>
    <row r="101" spans="1:11" ht="25.5" x14ac:dyDescent="0.25">
      <c r="A101" s="14">
        <v>11</v>
      </c>
      <c r="B101" s="14" t="s">
        <v>112</v>
      </c>
      <c r="C101" s="76"/>
      <c r="D101" s="57"/>
      <c r="E101" s="22"/>
      <c r="F101" s="91" t="s">
        <v>126</v>
      </c>
      <c r="G101" s="92">
        <v>1</v>
      </c>
      <c r="H101" s="14"/>
      <c r="I101" s="95">
        <v>0.5</v>
      </c>
      <c r="J101" s="14"/>
      <c r="K101" s="109">
        <f t="shared" si="1"/>
        <v>1.5</v>
      </c>
    </row>
    <row r="102" spans="1:11" ht="25.5" x14ac:dyDescent="0.25">
      <c r="A102" s="14">
        <v>12</v>
      </c>
      <c r="B102" s="14" t="s">
        <v>113</v>
      </c>
      <c r="C102" s="14"/>
      <c r="D102" s="14"/>
      <c r="E102" s="14"/>
      <c r="F102" s="91" t="s">
        <v>126</v>
      </c>
      <c r="G102" s="92">
        <v>5</v>
      </c>
      <c r="H102" s="14"/>
      <c r="I102" s="95">
        <v>7.75</v>
      </c>
      <c r="J102" s="14"/>
      <c r="K102" s="109">
        <f t="shared" si="1"/>
        <v>12.75</v>
      </c>
    </row>
    <row r="103" spans="1:11" ht="25.5" x14ac:dyDescent="0.25">
      <c r="A103" s="14">
        <v>13</v>
      </c>
      <c r="B103" s="14" t="s">
        <v>114</v>
      </c>
      <c r="C103" s="14"/>
      <c r="D103" s="76"/>
      <c r="E103" s="22"/>
      <c r="F103" s="91" t="s">
        <v>126</v>
      </c>
      <c r="G103" s="92"/>
      <c r="H103" s="14"/>
      <c r="I103" s="95"/>
      <c r="J103" s="14"/>
      <c r="K103" s="109">
        <f t="shared" si="1"/>
        <v>0</v>
      </c>
    </row>
    <row r="104" spans="1:11" ht="25.5" x14ac:dyDescent="0.25">
      <c r="A104" s="14">
        <v>14</v>
      </c>
      <c r="B104" s="14" t="s">
        <v>115</v>
      </c>
      <c r="C104" s="14"/>
      <c r="D104" s="14"/>
      <c r="E104" s="14"/>
      <c r="F104" s="91" t="s">
        <v>126</v>
      </c>
      <c r="G104" s="92"/>
      <c r="H104" s="14"/>
      <c r="I104" s="95"/>
      <c r="J104" s="14"/>
      <c r="K104" s="109">
        <f t="shared" si="1"/>
        <v>0</v>
      </c>
    </row>
    <row r="105" spans="1:11" ht="25.5" x14ac:dyDescent="0.25">
      <c r="A105" s="14">
        <v>15</v>
      </c>
      <c r="B105" s="14" t="s">
        <v>116</v>
      </c>
      <c r="C105" s="14"/>
      <c r="D105" s="76"/>
      <c r="E105" s="22"/>
      <c r="F105" s="91" t="s">
        <v>126</v>
      </c>
      <c r="G105" s="92"/>
      <c r="H105" s="14"/>
      <c r="I105" s="95">
        <v>0.5</v>
      </c>
      <c r="J105" s="14"/>
      <c r="K105" s="109">
        <f t="shared" si="1"/>
        <v>0.5</v>
      </c>
    </row>
    <row r="106" spans="1:11" ht="25.5" x14ac:dyDescent="0.25">
      <c r="A106" s="14">
        <v>16</v>
      </c>
      <c r="B106" s="14" t="s">
        <v>117</v>
      </c>
      <c r="C106" s="14"/>
      <c r="D106" s="76"/>
      <c r="E106" s="22"/>
      <c r="F106" s="91" t="s">
        <v>126</v>
      </c>
      <c r="G106" s="92"/>
      <c r="H106" s="14"/>
      <c r="I106" s="95"/>
      <c r="J106" s="14"/>
      <c r="K106" s="109">
        <f t="shared" si="1"/>
        <v>0</v>
      </c>
    </row>
    <row r="107" spans="1:11" ht="25.5" x14ac:dyDescent="0.25">
      <c r="A107" s="14">
        <v>17</v>
      </c>
      <c r="B107" s="14" t="s">
        <v>118</v>
      </c>
      <c r="C107" s="14"/>
      <c r="D107" s="14"/>
      <c r="E107" s="14"/>
      <c r="F107" s="91" t="s">
        <v>126</v>
      </c>
      <c r="G107" s="92"/>
      <c r="H107" s="14"/>
      <c r="I107" s="95">
        <v>0.5</v>
      </c>
      <c r="J107" s="14"/>
      <c r="K107" s="109">
        <f t="shared" si="1"/>
        <v>0.5</v>
      </c>
    </row>
    <row r="108" spans="1:11" ht="25.5" x14ac:dyDescent="0.25">
      <c r="A108" s="14">
        <v>18</v>
      </c>
      <c r="B108" s="14" t="s">
        <v>119</v>
      </c>
      <c r="C108" s="14"/>
      <c r="D108" s="76"/>
      <c r="E108" s="22"/>
      <c r="F108" s="91" t="s">
        <v>126</v>
      </c>
      <c r="G108" s="92"/>
      <c r="H108" s="14"/>
      <c r="I108" s="95">
        <v>0.5</v>
      </c>
      <c r="J108" s="14"/>
      <c r="K108" s="109">
        <f t="shared" si="1"/>
        <v>0.5</v>
      </c>
    </row>
    <row r="109" spans="1:11" ht="25.5" x14ac:dyDescent="0.25">
      <c r="A109" s="14">
        <v>19</v>
      </c>
      <c r="B109" s="14" t="s">
        <v>120</v>
      </c>
      <c r="C109" s="14"/>
      <c r="D109" s="76"/>
      <c r="E109" s="22"/>
      <c r="F109" s="91" t="s">
        <v>126</v>
      </c>
      <c r="G109" s="94"/>
      <c r="H109" s="14"/>
      <c r="I109" s="96"/>
      <c r="J109" s="14"/>
      <c r="K109" s="109">
        <f t="shared" si="1"/>
        <v>0</v>
      </c>
    </row>
    <row r="110" spans="1:11" ht="25.5" x14ac:dyDescent="0.25">
      <c r="A110" s="14">
        <v>20</v>
      </c>
      <c r="B110" s="14" t="s">
        <v>121</v>
      </c>
      <c r="C110" s="14"/>
      <c r="D110" s="14"/>
      <c r="E110" s="14"/>
      <c r="F110" s="91" t="s">
        <v>126</v>
      </c>
      <c r="G110" s="94">
        <v>4</v>
      </c>
      <c r="H110" s="14"/>
      <c r="I110" s="96"/>
      <c r="J110" s="14">
        <v>8.5</v>
      </c>
      <c r="K110" s="109">
        <f t="shared" si="1"/>
        <v>12.5</v>
      </c>
    </row>
    <row r="111" spans="1:11" ht="25.5" x14ac:dyDescent="0.25">
      <c r="A111" s="14">
        <v>21</v>
      </c>
      <c r="B111" s="14" t="s">
        <v>122</v>
      </c>
      <c r="C111" s="14"/>
      <c r="D111" s="14"/>
      <c r="E111" s="14"/>
      <c r="F111" s="91" t="s">
        <v>126</v>
      </c>
      <c r="G111" s="94"/>
      <c r="H111" s="14"/>
      <c r="I111" s="96"/>
      <c r="J111" s="14"/>
      <c r="K111" s="109">
        <f t="shared" si="1"/>
        <v>0</v>
      </c>
    </row>
    <row r="112" spans="1:11" ht="25.5" x14ac:dyDescent="0.25">
      <c r="A112" s="14">
        <v>22</v>
      </c>
      <c r="B112" s="14" t="s">
        <v>123</v>
      </c>
      <c r="C112" s="14"/>
      <c r="D112" s="76"/>
      <c r="E112" s="22"/>
      <c r="F112" s="91" t="s">
        <v>126</v>
      </c>
      <c r="G112" s="8"/>
      <c r="H112" s="14"/>
      <c r="I112" s="14"/>
      <c r="J112" s="14"/>
      <c r="K112" s="109">
        <f t="shared" si="1"/>
        <v>0</v>
      </c>
    </row>
    <row r="113" spans="1:11" ht="25.5" x14ac:dyDescent="0.25">
      <c r="A113" s="14">
        <v>23</v>
      </c>
      <c r="B113" s="14" t="s">
        <v>124</v>
      </c>
      <c r="C113" s="14"/>
      <c r="D113" s="14"/>
      <c r="E113" s="14"/>
      <c r="F113" s="91" t="s">
        <v>126</v>
      </c>
      <c r="G113" s="8"/>
      <c r="H113" s="14"/>
      <c r="I113" s="14">
        <v>0.5</v>
      </c>
      <c r="J113" s="14"/>
      <c r="K113" s="109">
        <f t="shared" si="1"/>
        <v>0.5</v>
      </c>
    </row>
    <row r="114" spans="1:11" ht="25.5" x14ac:dyDescent="0.25">
      <c r="A114" s="14">
        <v>24</v>
      </c>
      <c r="B114" s="14" t="s">
        <v>125</v>
      </c>
      <c r="C114" s="14"/>
      <c r="D114" s="14"/>
      <c r="E114" s="14"/>
      <c r="F114" s="91" t="s">
        <v>126</v>
      </c>
      <c r="G114" s="8">
        <v>1</v>
      </c>
      <c r="H114" s="14"/>
      <c r="I114" s="14">
        <v>0.5</v>
      </c>
      <c r="J114" s="14"/>
      <c r="K114" s="109">
        <f t="shared" si="1"/>
        <v>1.5</v>
      </c>
    </row>
  </sheetData>
  <conditionalFormatting sqref="B2:K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3" sqref="J13"/>
    </sheetView>
  </sheetViews>
  <sheetFormatPr defaultRowHeight="15" x14ac:dyDescent="0.25"/>
  <sheetData/>
  <dataConsolidate>
    <dataRefs count="1">
      <dataRef ref="A3:F32" sheet="Лист1"/>
    </dataRefs>
  </dataConsolid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Admin</cp:lastModifiedBy>
  <dcterms:created xsi:type="dcterms:W3CDTF">2019-12-15T18:32:24Z</dcterms:created>
  <dcterms:modified xsi:type="dcterms:W3CDTF">2019-12-23T09:09:34Z</dcterms:modified>
</cp:coreProperties>
</file>