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Деканат\2024-2025\Рейтинг студенти\Літня сесія рейтинг студентіів\1 курс\"/>
    </mc:Choice>
  </mc:AlternateContent>
  <bookViews>
    <workbookView xWindow="10275" yWindow="780" windowWidth="15885" windowHeight="16080" activeTab="7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6" r:id="rId6"/>
    <sheet name="7 група" sheetId="7" r:id="rId7"/>
    <sheet name="8 група" sheetId="8" r:id="rId8"/>
    <sheet name="9 група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8" l="1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7" i="8"/>
  <c r="G6" i="8"/>
  <c r="G5" i="8"/>
  <c r="G4" i="8"/>
  <c r="G29" i="7" l="1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28" i="6" l="1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27" i="5" l="1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31" i="4" l="1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4" i="3" l="1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0" i="2" l="1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30" i="1" l="1"/>
  <c r="G22" i="1"/>
  <c r="G28" i="1"/>
  <c r="G27" i="1"/>
  <c r="G26" i="1"/>
  <c r="G25" i="1"/>
  <c r="G24" i="1"/>
  <c r="G23" i="1"/>
  <c r="G21" i="1"/>
  <c r="G20" i="1"/>
  <c r="G18" i="1"/>
  <c r="G17" i="1"/>
  <c r="G19" i="1"/>
  <c r="G29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<sst xmlns="http://schemas.openxmlformats.org/spreadsheetml/2006/main" count="392" uniqueCount="241">
  <si>
    <t>№п.п</t>
  </si>
  <si>
    <t>ПІП студента</t>
  </si>
  <si>
    <t>Рейтингові бали</t>
  </si>
  <si>
    <t>Сума</t>
  </si>
  <si>
    <t>Підпис студента</t>
  </si>
  <si>
    <t>Загальна кількість балів за семестр</t>
  </si>
  <si>
    <t>ПІП (Старости)</t>
  </si>
  <si>
    <t>ПІП (Куратора)</t>
  </si>
  <si>
    <t>ПІП (Деканат)</t>
  </si>
  <si>
    <t>Підпис</t>
  </si>
  <si>
    <t>лютий</t>
  </si>
  <si>
    <t>березень</t>
  </si>
  <si>
    <t>квітень</t>
  </si>
  <si>
    <t>травень</t>
  </si>
  <si>
    <t>1  курс 1 група</t>
  </si>
  <si>
    <t>Андрущенко Матвій Сергійович</t>
  </si>
  <si>
    <t>Березюк Андрій Олегович</t>
  </si>
  <si>
    <t>Берило Дар'я Володимирівна</t>
  </si>
  <si>
    <t>Бунчук Варвара Олексіївна</t>
  </si>
  <si>
    <t>Варлигіна Марія Костянтинівна</t>
  </si>
  <si>
    <t>Галаган Олександра Олександрівна</t>
  </si>
  <si>
    <t>Грицишена Софія Анатоліївна</t>
  </si>
  <si>
    <t>Давиденко Поліна Дмитрівна</t>
  </si>
  <si>
    <t>Задорожна Єлізавета Олександрівна</t>
  </si>
  <si>
    <t>Запорощенко Ніка Геннадіївна</t>
  </si>
  <si>
    <t xml:space="preserve">Заржицький Дмитро Костянтинович </t>
  </si>
  <si>
    <t>Калінський Вячеслав Андрійович</t>
  </si>
  <si>
    <t>Котвицька Анастасія Юріївна</t>
  </si>
  <si>
    <t>Кузько Тетяна Павлівна</t>
  </si>
  <si>
    <t>Лакійчук Уляна Олександрівна</t>
  </si>
  <si>
    <t>Лимар Олександра Артемівна</t>
  </si>
  <si>
    <t>Малиш Анна Леонідівна</t>
  </si>
  <si>
    <t>Марченко Антоніна Віталіївна</t>
  </si>
  <si>
    <t>Матвійчук Дарья Ігорівна</t>
  </si>
  <si>
    <t>Неводовська Єлизавета Вікторівна</t>
  </si>
  <si>
    <t>Полтавець Ольга Анатоліївна</t>
  </si>
  <si>
    <t>Сем'янчук Софія Володимирівна</t>
  </si>
  <si>
    <t>Сідько Анастасія Сергіївна</t>
  </si>
  <si>
    <t>Сокирко Катерина Олегівна</t>
  </si>
  <si>
    <t>Стальна Вікторія Вікторівна</t>
  </si>
  <si>
    <t>Федоріщева Оксана Віталіївна</t>
  </si>
  <si>
    <t>Чайковська Алія Костянтинівна</t>
  </si>
  <si>
    <t>1  курс 2 група</t>
  </si>
  <si>
    <t>Атаманюк Сергій Вікторович</t>
  </si>
  <si>
    <t>Барилюк Дарія Олександрівна</t>
  </si>
  <si>
    <t>0,3</t>
  </si>
  <si>
    <t>Біла Дар’я Віталіївна</t>
  </si>
  <si>
    <t>1,5</t>
  </si>
  <si>
    <t>0,6</t>
  </si>
  <si>
    <t>Богомол Володимир Сергійович</t>
  </si>
  <si>
    <t>Гончарук Анна Андріївна</t>
  </si>
  <si>
    <t>0,8</t>
  </si>
  <si>
    <t>Гусар Юлія Григорівна</t>
  </si>
  <si>
    <t>0,5</t>
  </si>
  <si>
    <t>Диптан Анастасія Русланівна</t>
  </si>
  <si>
    <t>1,9</t>
  </si>
  <si>
    <t>Іванова Олеся Юріївна</t>
  </si>
  <si>
    <t>3,5</t>
  </si>
  <si>
    <t>1,3</t>
  </si>
  <si>
    <t xml:space="preserve">Крошка Нікіта Андрійович </t>
  </si>
  <si>
    <t>Куліковська Аліна Олексіївна</t>
  </si>
  <si>
    <t xml:space="preserve"> 0,5</t>
  </si>
  <si>
    <t>1,8</t>
  </si>
  <si>
    <t>Кучеренко Поліна Григорівна</t>
  </si>
  <si>
    <t>Кушка Аліна Вікторівна</t>
  </si>
  <si>
    <t>2,5</t>
  </si>
  <si>
    <t>Лебедь Артемій Олександрович</t>
  </si>
  <si>
    <t>Левченко Яна Денисівна</t>
  </si>
  <si>
    <t>Лучко Вікторія Вікторівна</t>
  </si>
  <si>
    <t>Мала Анастасія Віталіївна</t>
  </si>
  <si>
    <t>Малоземова Маргарита Денисівна</t>
  </si>
  <si>
    <t>Маркович Артем Іванович</t>
  </si>
  <si>
    <t>Михайлюк Валентина Андріївна</t>
  </si>
  <si>
    <t>Сігнаєвська Вікторія Сергіївна</t>
  </si>
  <si>
    <t>Сліпець Кіра Володимирівна</t>
  </si>
  <si>
    <t>Сушицька Єлизавета Петрівна</t>
  </si>
  <si>
    <t>Торчук Анастасія Олександрівна</t>
  </si>
  <si>
    <t>Хропачова Вероніка Сергіївна</t>
  </si>
  <si>
    <t>Чаяло Софія Ігорівна</t>
  </si>
  <si>
    <t>Швидка Юлія Денисівна</t>
  </si>
  <si>
    <t>Шелест Валерія Юріївна</t>
  </si>
  <si>
    <t>1  курс 3 група</t>
  </si>
  <si>
    <t>Андрєєва Софія Олександрівна</t>
  </si>
  <si>
    <t>Бобрівник Ольга Олександрівна</t>
  </si>
  <si>
    <t>Борімчук Руслана Олексіївна</t>
  </si>
  <si>
    <t>Горішня Катерина Юріївна</t>
  </si>
  <si>
    <t>Данильчук Денис Ігорович</t>
  </si>
  <si>
    <t>Дудкина Софія Олегівна</t>
  </si>
  <si>
    <t>Кемська Ярослава Валеріївна</t>
  </si>
  <si>
    <t>Кисла Анастасія Павлівна</t>
  </si>
  <si>
    <t>Крезуб Тетяна Євгенівна</t>
  </si>
  <si>
    <t>Кудіна Дар'я Вікторівна</t>
  </si>
  <si>
    <t>Леміщенко Вікторія Сергіївна</t>
  </si>
  <si>
    <t>Мельник Ілля Романович</t>
  </si>
  <si>
    <t>Мирошнеченко Таїсія Володимирівна</t>
  </si>
  <si>
    <t>Мостюк Софія Леонідівна</t>
  </si>
  <si>
    <t>Петухов Ярослав Миколайович</t>
  </si>
  <si>
    <t>Полосенко Ксенія Ігорівна</t>
  </si>
  <si>
    <t>Рогова Катерина Миколаївна</t>
  </si>
  <si>
    <t>Сирота Єгор Миколайович</t>
  </si>
  <si>
    <t>Твардовська Олександра Сергіївна</t>
  </si>
  <si>
    <t>Шкарбанова Марія Володимирівна</t>
  </si>
  <si>
    <t>Якимець Софія Романівна</t>
  </si>
  <si>
    <t>1  курс 4 група</t>
  </si>
  <si>
    <r>
      <rPr>
        <sz val="11"/>
        <rFont val="Calibri"/>
        <family val="1"/>
      </rPr>
      <t>Андрусенко Юлія Євгенівна</t>
    </r>
  </si>
  <si>
    <r>
      <rPr>
        <sz val="11"/>
        <rFont val="Calibri"/>
        <family val="1"/>
      </rPr>
      <t>Бойко Маргарита Михайлівна</t>
    </r>
  </si>
  <si>
    <r>
      <rPr>
        <sz val="11"/>
        <rFont val="Calibri"/>
        <family val="1"/>
      </rPr>
      <t>Босенко Владислав Віталійович</t>
    </r>
  </si>
  <si>
    <r>
      <rPr>
        <sz val="11"/>
        <rFont val="Calibri"/>
        <family val="1"/>
      </rPr>
      <t>Головашева Анастасія Денисівна</t>
    </r>
  </si>
  <si>
    <r>
      <rPr>
        <sz val="11"/>
        <rFont val="Calibri"/>
        <family val="1"/>
      </rPr>
      <t>Горбунов Роман Дмитрович</t>
    </r>
  </si>
  <si>
    <r>
      <rPr>
        <sz val="11"/>
        <rFont val="Calibri"/>
        <family val="1"/>
      </rPr>
      <t>Громико Євгенія Олександрівна</t>
    </r>
  </si>
  <si>
    <r>
      <rPr>
        <sz val="11"/>
        <rFont val="Calibri"/>
        <family val="1"/>
      </rPr>
      <t>Зубик Аліна Миколаївна</t>
    </r>
  </si>
  <si>
    <r>
      <rPr>
        <sz val="11"/>
        <rFont val="Calibri"/>
        <family val="1"/>
      </rPr>
      <t>Дюдюк Ксенія Віталіївна</t>
    </r>
  </si>
  <si>
    <r>
      <rPr>
        <sz val="11"/>
        <rFont val="Calibri"/>
        <family val="1"/>
      </rPr>
      <t>Іванова Поліна Віталіївна</t>
    </r>
  </si>
  <si>
    <r>
      <rPr>
        <sz val="11"/>
        <rFont val="Calibri"/>
        <family val="1"/>
      </rPr>
      <t>Кісіль Анастасія Олександрівна</t>
    </r>
  </si>
  <si>
    <r>
      <rPr>
        <sz val="11"/>
        <rFont val="Calibri"/>
        <family val="1"/>
      </rPr>
      <t>Кліщевська Поліна Андріївна</t>
    </r>
  </si>
  <si>
    <r>
      <rPr>
        <sz val="11"/>
        <rFont val="Calibri"/>
        <family val="1"/>
      </rPr>
      <t>Конюхова Валерія Олександрівна</t>
    </r>
  </si>
  <si>
    <r>
      <rPr>
        <sz val="11"/>
        <rFont val="Calibri"/>
        <family val="1"/>
      </rPr>
      <t>Корчак Валерія Сергіївна</t>
    </r>
  </si>
  <si>
    <r>
      <rPr>
        <sz val="11"/>
        <rFont val="Calibri"/>
        <family val="1"/>
      </rPr>
      <t>Марчук Єлизавета Русланівна</t>
    </r>
  </si>
  <si>
    <r>
      <rPr>
        <sz val="11"/>
        <rFont val="Calibri"/>
        <family val="1"/>
      </rPr>
      <t>Мокіна Евеліна-Аліна Петрівна</t>
    </r>
  </si>
  <si>
    <r>
      <rPr>
        <sz val="11"/>
        <rFont val="Calibri"/>
        <family val="1"/>
      </rPr>
      <t>Моцний Роман Олегович</t>
    </r>
  </si>
  <si>
    <r>
      <rPr>
        <sz val="11"/>
        <rFont val="Calibri"/>
        <family val="1"/>
      </rPr>
      <t>Переверзєва Валерія Романівна</t>
    </r>
  </si>
  <si>
    <r>
      <rPr>
        <sz val="11"/>
        <rFont val="Calibri"/>
        <family val="1"/>
      </rPr>
      <t>Петель Вікторія Сергіївна</t>
    </r>
  </si>
  <si>
    <r>
      <rPr>
        <sz val="11"/>
        <rFont val="Calibri"/>
        <family val="1"/>
      </rPr>
      <t>Середа Ганна Олексіївна</t>
    </r>
  </si>
  <si>
    <r>
      <rPr>
        <sz val="11"/>
        <rFont val="Calibri"/>
        <family val="1"/>
      </rPr>
      <t>Скрипченко Ксенія Андріївна</t>
    </r>
  </si>
  <si>
    <r>
      <rPr>
        <sz val="11"/>
        <rFont val="Calibri"/>
        <family val="1"/>
      </rPr>
      <t>Сохан Євгенія Олегівна</t>
    </r>
  </si>
  <si>
    <r>
      <rPr>
        <sz val="11"/>
        <rFont val="Calibri"/>
        <family val="1"/>
      </rPr>
      <t>Ступко Марко Олександрович</t>
    </r>
  </si>
  <si>
    <r>
      <rPr>
        <sz val="11"/>
        <rFont val="Calibri"/>
        <family val="1"/>
      </rPr>
      <t>Тищенко Анастасія Володимирівна</t>
    </r>
  </si>
  <si>
    <r>
      <rPr>
        <sz val="11"/>
        <rFont val="Calibri"/>
        <family val="1"/>
      </rPr>
      <t>Шкорина Єва Андріївна</t>
    </r>
  </si>
  <si>
    <r>
      <rPr>
        <sz val="11"/>
        <rFont val="Calibri"/>
        <family val="1"/>
      </rPr>
      <t>Щербань Ксенія Ярославівна</t>
    </r>
  </si>
  <si>
    <r>
      <rPr>
        <sz val="11"/>
        <rFont val="Calibri"/>
        <family val="1"/>
      </rPr>
      <t>Ющук Аліна Віталіївна</t>
    </r>
  </si>
  <si>
    <r>
      <rPr>
        <sz val="11"/>
        <rFont val="Calibri"/>
        <family val="1"/>
      </rPr>
      <t>Якубенко Вікторія Степанівна</t>
    </r>
  </si>
  <si>
    <r>
      <rPr>
        <sz val="11"/>
        <rFont val="Calibri"/>
        <family val="1"/>
      </rPr>
      <t>Ярмольчук Ольга Василівна</t>
    </r>
  </si>
  <si>
    <t>1  курс 5 група</t>
  </si>
  <si>
    <t>Авдашкіна Олександра Миколаївна</t>
  </si>
  <si>
    <t>Борисюк Уляна Вікторівна</t>
  </si>
  <si>
    <t>Вороніна Єлізавета Андріївна</t>
  </si>
  <si>
    <t>Галіцин Євген Віталійович</t>
  </si>
  <si>
    <t>Грохольська Ілона Антонівна</t>
  </si>
  <si>
    <t>Давиденко Ольга Вікторівна</t>
  </si>
  <si>
    <t>Золотухіна Інна Вікторівна</t>
  </si>
  <si>
    <t>Ковалівська Алла Вадимівна</t>
  </si>
  <si>
    <t>Ковальчук Анастасія Анатоліївна</t>
  </si>
  <si>
    <t>Коломієць Катерина Юріївна</t>
  </si>
  <si>
    <t>Коса Надія Петрівна</t>
  </si>
  <si>
    <t>Любомудрова Вікторія Олегівна</t>
  </si>
  <si>
    <t>Олексенко Тетяна Вікторівна</t>
  </si>
  <si>
    <t>Олійник Людмила Сергіївна</t>
  </si>
  <si>
    <t>Органіщук Діана Сергіївна</t>
  </si>
  <si>
    <t>Пасічник Софія Олександрівна</t>
  </si>
  <si>
    <t>Рептух Роман Володимирович</t>
  </si>
  <si>
    <t>Самофалова Олександра Сергіївна</t>
  </si>
  <si>
    <t>Сандул Олеся Юріївна</t>
  </si>
  <si>
    <t>Столярик Альона Олександрівна</t>
  </si>
  <si>
    <t>Шиков Артем Ігорович</t>
  </si>
  <si>
    <t>Шило Анастасія Андріївна</t>
  </si>
  <si>
    <t>Щербина Юлія Костянтинівна</t>
  </si>
  <si>
    <t>Ярош Олександра Сергіївна</t>
  </si>
  <si>
    <t>1  курс 6 група</t>
  </si>
  <si>
    <t>Бабич Олександра Володимирівна</t>
  </si>
  <si>
    <t>Бобовський Максим Андрійович</t>
  </si>
  <si>
    <t>Бражник Вікторія Віталіївна</t>
  </si>
  <si>
    <t>Височина Валерія Віталіївна</t>
  </si>
  <si>
    <t>Всяких Емілія Олександрівна</t>
  </si>
  <si>
    <t>Головерда Максим Олексійович</t>
  </si>
  <si>
    <t>Гудзь Аріадна Сергіївна</t>
  </si>
  <si>
    <t>Гузар Анастасія Ігорівна</t>
  </si>
  <si>
    <t>Дема Олена Глібівна</t>
  </si>
  <si>
    <t>Закусило Марія Анатоліївна</t>
  </si>
  <si>
    <t xml:space="preserve">Іванчук Віктор Григорович </t>
  </si>
  <si>
    <t xml:space="preserve">Ковшун Каріна Олександрівна </t>
  </si>
  <si>
    <t xml:space="preserve">Кравчун Влада Василівна </t>
  </si>
  <si>
    <t>Краслянська Яна Вікторівна</t>
  </si>
  <si>
    <t xml:space="preserve">Матвійчук Анастасія Олександрівна </t>
  </si>
  <si>
    <t>Нічепорук Ангеліна Андріївна</t>
  </si>
  <si>
    <t>Озерова Єлизавета Віталіївна</t>
  </si>
  <si>
    <t>Олофінська Дарʼя Ігорівна</t>
  </si>
  <si>
    <t>Романюк Роман Олегович</t>
  </si>
  <si>
    <t xml:space="preserve">Саєнко Олена Олександрівна </t>
  </si>
  <si>
    <t>Сєдих Євгенія Петрівна</t>
  </si>
  <si>
    <t>Тітова Марія Олегівна</t>
  </si>
  <si>
    <t>Хмельницький Антон Геннадійович</t>
  </si>
  <si>
    <t>Явір Поліна Дмитрівна</t>
  </si>
  <si>
    <t xml:space="preserve">Яцик Дарʼя Олександрівна </t>
  </si>
  <si>
    <t>1  курс 7 група</t>
  </si>
  <si>
    <t>Альбінський Володимир Олександрович</t>
  </si>
  <si>
    <t>Артюшенко Мар'яна-Антоніна Юріївна</t>
  </si>
  <si>
    <t>Білоброва Мар'яна Валеріївна</t>
  </si>
  <si>
    <t xml:space="preserve">Бутенко Богдан Сергійович </t>
  </si>
  <si>
    <t xml:space="preserve">Волошенко Валерія Володимирівна </t>
  </si>
  <si>
    <t>Дзюба Ельміра Ниджатівна</t>
  </si>
  <si>
    <t>Дроздівська Анастасія Олегівна</t>
  </si>
  <si>
    <t xml:space="preserve">Замула Вікторія Євгенівна </t>
  </si>
  <si>
    <t>Іванова Аліна Денисівна</t>
  </si>
  <si>
    <t xml:space="preserve">Кафтан Павло Віталійович </t>
  </si>
  <si>
    <t>Кравець Ольга Віталіївна</t>
  </si>
  <si>
    <t>Кушніренко Микола Андрійович</t>
  </si>
  <si>
    <t>Лавренко Мар'яна Віталіївна</t>
  </si>
  <si>
    <t>Мелешкова Маргарита Романівна</t>
  </si>
  <si>
    <t>Некрилова Ірина Андріївна</t>
  </si>
  <si>
    <t xml:space="preserve">Пантелєєв Єгор Костянтинович </t>
  </si>
  <si>
    <t>Пашинська Анна Андріївна</t>
  </si>
  <si>
    <t xml:space="preserve">Педан Таїсія Володимирівна </t>
  </si>
  <si>
    <t>Сопронюк Софія Іванівна</t>
  </si>
  <si>
    <t>Строкач Соломія Андріївна</t>
  </si>
  <si>
    <t>Студіград Кіра Вадимівна</t>
  </si>
  <si>
    <t>Тарасенко Марія Миколаївна</t>
  </si>
  <si>
    <t>Урсол Марія Григорівна</t>
  </si>
  <si>
    <t>Федорітенко Оксана Дмитрівна</t>
  </si>
  <si>
    <t>Чаплієва Єлизавета Олександрівна</t>
  </si>
  <si>
    <t>Шевченко Вероніка Євгенівна</t>
  </si>
  <si>
    <t>1  курс 8 група</t>
  </si>
  <si>
    <t>Бліденко Олександр Вікторович</t>
  </si>
  <si>
    <t>Вонсович Владислав Вадимович</t>
  </si>
  <si>
    <t>Гаєвський Олександр Олександрович</t>
  </si>
  <si>
    <t>Ганзуля Поліна Олексіївна</t>
  </si>
  <si>
    <t>Гнатюк Роман Олександрович</t>
  </si>
  <si>
    <t>3,0</t>
  </si>
  <si>
    <t>Горбатенко Ярослав Олександрович</t>
  </si>
  <si>
    <t>Зан Амалія Анатоліївна</t>
  </si>
  <si>
    <t>Каспрук Роман Миколайович</t>
  </si>
  <si>
    <t>Лисенко Матвій Володимирович</t>
  </si>
  <si>
    <t>Маньковська Вікторія Андріївна</t>
  </si>
  <si>
    <t>Панченко Анастасія Сергіївна</t>
  </si>
  <si>
    <t>Плошко Валентина Миколаївна</t>
  </si>
  <si>
    <t>Свірідонов Михайло Олегович</t>
  </si>
  <si>
    <t>Сиротенко Наталія Миколаївна</t>
  </si>
  <si>
    <t>Сірик Анастасія Сергіївна</t>
  </si>
  <si>
    <t>Сухина Леся Тиберіївна</t>
  </si>
  <si>
    <t>Федорас Євгеній Юрійович</t>
  </si>
  <si>
    <t>Цвілій Олександра Миколаївна</t>
  </si>
  <si>
    <t>Цепецавер Василь Степанович</t>
  </si>
  <si>
    <t>Швець Ілля Дмитрович</t>
  </si>
  <si>
    <t>Якубовська Єлизавета Сергіївна</t>
  </si>
  <si>
    <t>1  курс 9 група</t>
  </si>
  <si>
    <t> БАЛІЦЬКИЙ Роман  Віталійович</t>
  </si>
  <si>
    <t> КОЛОМИЦЬ Андрій Анатолійович</t>
  </si>
  <si>
    <t> МОЙСЕЄНКО Костянтин Олексійович</t>
  </si>
  <si>
    <t> ТИМОШЕНКО Максим Олександрович</t>
  </si>
  <si>
    <t> ЦЕГЕЛЬНИЧЕНКО Ксенія Сергіївна</t>
  </si>
  <si>
    <t> ШКОДА Назар Олександрович</t>
  </si>
  <si>
    <t> ШРАМЕНКО Олександр Олександрович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</si>
</sst>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 (Основной текст)"/>
      <charset val="204"/>
    </font>
    <font>
      <sz val="12"/>
      <color theme="1"/>
      <name val="Calibri"/>
      <family val="2"/>
      <charset val="1"/>
    </font>
    <font>
      <sz val="12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rgb="FF242424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1"/>
      <name val="Calibri"/>
      <family val="2"/>
    </font>
    <font>
      <sz val="11"/>
      <name val="Calibri"/>
      <family val="1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vertical="center" shrinkToFit="1"/>
    </xf>
    <xf numFmtId="0" fontId="0" fillId="0" borderId="7" xfId="0" applyBorder="1" applyAlignment="1">
      <alignment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 shrinkToFit="1"/>
    </xf>
    <xf numFmtId="0" fontId="0" fillId="0" borderId="8" xfId="0" applyBorder="1" applyAlignment="1">
      <alignment horizontal="center" vertical="center" shrinkToFit="1"/>
    </xf>
    <xf numFmtId="0" fontId="4" fillId="0" borderId="6" xfId="0" applyFont="1" applyBorder="1" applyAlignment="1">
      <alignment vertical="center" wrapText="1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vertical="center" shrinkToFit="1"/>
    </xf>
    <xf numFmtId="0" fontId="4" fillId="0" borderId="7" xfId="0" applyFont="1" applyBorder="1" applyAlignment="1">
      <alignment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2" fillId="5" borderId="4" xfId="0" applyFont="1" applyFill="1" applyBorder="1" applyAlignment="1">
      <alignment horizontal="center" vertical="center" textRotation="90"/>
    </xf>
    <xf numFmtId="0" fontId="7" fillId="0" borderId="1" xfId="0" applyFont="1" applyBorder="1" applyAlignment="1">
      <alignment vertical="center"/>
    </xf>
    <xf numFmtId="0" fontId="8" fillId="0" borderId="1" xfId="0" applyFont="1" applyBorder="1"/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6" borderId="9" xfId="0" applyFill="1" applyBorder="1" applyAlignment="1">
      <alignment horizontal="center" vertical="center"/>
    </xf>
    <xf numFmtId="0" fontId="10" fillId="0" borderId="1" xfId="0" applyFont="1" applyBorder="1"/>
    <xf numFmtId="0" fontId="11" fillId="0" borderId="10" xfId="0" applyFont="1" applyBorder="1" applyAlignment="1">
      <alignment horizontal="left" vertical="top" wrapText="1" indent="7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11" fillId="0" borderId="10" xfId="0" applyFont="1" applyBorder="1" applyAlignment="1">
      <alignment horizontal="left" vertical="top" wrapText="1" indent="6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left" wrapText="1"/>
    </xf>
    <xf numFmtId="1" fontId="13" fillId="0" borderId="10" xfId="0" applyNumberFormat="1" applyFont="1" applyBorder="1" applyAlignment="1">
      <alignment horizontal="center" vertical="top" shrinkToFit="1"/>
    </xf>
    <xf numFmtId="164" fontId="13" fillId="0" borderId="10" xfId="0" applyNumberFormat="1" applyFont="1" applyBorder="1" applyAlignment="1">
      <alignment horizontal="right" vertical="top" indent="4" shrinkToFit="1"/>
    </xf>
    <xf numFmtId="0" fontId="11" fillId="0" borderId="10" xfId="0" applyFont="1" applyBorder="1" applyAlignment="1">
      <alignment horizontal="left" vertical="top" wrapText="1" indent="9"/>
    </xf>
    <xf numFmtId="1" fontId="13" fillId="0" borderId="10" xfId="0" applyNumberFormat="1" applyFont="1" applyBorder="1" applyAlignment="1">
      <alignment horizontal="left" vertical="top" shrinkToFit="1"/>
    </xf>
    <xf numFmtId="164" fontId="13" fillId="0" borderId="10" xfId="0" applyNumberFormat="1" applyFont="1" applyBorder="1" applyAlignment="1">
      <alignment horizontal="left" vertical="top" shrinkToFit="1"/>
    </xf>
    <xf numFmtId="0" fontId="11" fillId="0" borderId="10" xfId="0" applyFont="1" applyBorder="1" applyAlignment="1">
      <alignment horizontal="left" vertical="top" wrapText="1" indent="8"/>
    </xf>
    <xf numFmtId="164" fontId="13" fillId="0" borderId="10" xfId="0" applyNumberFormat="1" applyFont="1" applyBorder="1" applyAlignment="1">
      <alignment horizontal="center" vertical="top" shrinkToFit="1"/>
    </xf>
    <xf numFmtId="0" fontId="11" fillId="0" borderId="10" xfId="0" applyFont="1" applyBorder="1" applyAlignment="1">
      <alignment horizontal="center" vertical="top" wrapText="1"/>
    </xf>
    <xf numFmtId="2" fontId="13" fillId="0" borderId="10" xfId="0" applyNumberFormat="1" applyFont="1" applyBorder="1" applyAlignment="1">
      <alignment horizontal="center" vertical="top" shrinkToFit="1"/>
    </xf>
    <xf numFmtId="2" fontId="13" fillId="0" borderId="10" xfId="0" applyNumberFormat="1" applyFont="1" applyBorder="1" applyAlignment="1">
      <alignment horizontal="left" vertical="top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0" xfId="0" applyFont="1" applyBorder="1" applyAlignment="1">
      <alignment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16" xfId="0" applyFont="1" applyBorder="1" applyAlignment="1">
      <alignment vertical="center" shrinkToFit="1"/>
    </xf>
    <xf numFmtId="0" fontId="0" fillId="0" borderId="5" xfId="0" applyBorder="1" applyAlignment="1">
      <alignment horizontal="left" vertical="center" wrapText="1" shrinkToFit="1"/>
    </xf>
    <xf numFmtId="0" fontId="1" fillId="0" borderId="8" xfId="0" applyFont="1" applyBorder="1" applyAlignment="1">
      <alignment horizontal="center" vertical="center" wrapText="1" shrinkToFit="1"/>
    </xf>
    <xf numFmtId="0" fontId="15" fillId="0" borderId="8" xfId="0" applyFont="1" applyBorder="1" applyAlignment="1">
      <alignment horizontal="center" vertical="center" wrapText="1" shrinkToFit="1"/>
    </xf>
    <xf numFmtId="0" fontId="16" fillId="0" borderId="17" xfId="0" applyFont="1" applyBorder="1" applyAlignment="1">
      <alignment horizontal="center" vertical="center" wrapText="1" shrinkToFit="1"/>
    </xf>
    <xf numFmtId="49" fontId="1" fillId="0" borderId="8" xfId="0" applyNumberFormat="1" applyFont="1" applyBorder="1" applyAlignment="1">
      <alignment horizontal="center" vertical="center" wrapText="1" shrinkToFit="1"/>
    </xf>
    <xf numFmtId="49" fontId="15" fillId="0" borderId="17" xfId="0" applyNumberFormat="1" applyFont="1" applyBorder="1" applyAlignment="1">
      <alignment horizontal="center" vertical="center" wrapText="1" shrinkToFit="1"/>
    </xf>
    <xf numFmtId="0" fontId="15" fillId="0" borderId="17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  <xf numFmtId="0" fontId="16" fillId="0" borderId="8" xfId="0" applyFont="1" applyBorder="1" applyAlignment="1">
      <alignment horizontal="center" vertical="center" wrapText="1" shrinkToFit="1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wrapText="1" shrinkToFit="1"/>
    </xf>
    <xf numFmtId="0" fontId="17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D883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22" workbookViewId="0">
      <selection activeCell="H9" sqref="H9"/>
    </sheetView>
  </sheetViews>
  <sheetFormatPr defaultColWidth="11" defaultRowHeight="15.75"/>
  <cols>
    <col min="1" max="1" width="8.5" customWidth="1"/>
    <col min="2" max="2" width="40.125" customWidth="1"/>
    <col min="8" max="8" width="21.5" customWidth="1"/>
  </cols>
  <sheetData>
    <row r="1" spans="1:8" ht="20.25">
      <c r="A1" s="23" t="s">
        <v>14</v>
      </c>
      <c r="B1" s="24"/>
      <c r="C1" s="24"/>
      <c r="D1" s="24"/>
      <c r="E1" s="24"/>
      <c r="F1" s="24"/>
      <c r="G1" s="24"/>
      <c r="H1" s="24"/>
    </row>
    <row r="2" spans="1:8">
      <c r="A2" s="1" t="s">
        <v>0</v>
      </c>
      <c r="B2" s="1" t="s">
        <v>1</v>
      </c>
      <c r="C2" s="25" t="s">
        <v>2</v>
      </c>
      <c r="D2" s="25"/>
      <c r="E2" s="25"/>
      <c r="F2" s="25"/>
      <c r="G2" s="1" t="s">
        <v>3</v>
      </c>
      <c r="H2" s="1" t="s">
        <v>4</v>
      </c>
    </row>
    <row r="3" spans="1:8" ht="63.75" thickBot="1">
      <c r="A3" s="1">
        <v>1</v>
      </c>
      <c r="B3" s="12">
        <v>2</v>
      </c>
      <c r="C3" s="13" t="s">
        <v>10</v>
      </c>
      <c r="D3" s="2" t="s">
        <v>11</v>
      </c>
      <c r="E3" s="3" t="s">
        <v>12</v>
      </c>
      <c r="F3" s="4" t="s">
        <v>13</v>
      </c>
      <c r="G3" s="5" t="s">
        <v>5</v>
      </c>
      <c r="H3" s="6"/>
    </row>
    <row r="4" spans="1:8" ht="16.5" thickBot="1">
      <c r="A4" s="11">
        <v>1</v>
      </c>
      <c r="B4" s="15" t="s">
        <v>15</v>
      </c>
      <c r="C4" s="20"/>
      <c r="D4" s="20"/>
      <c r="E4" s="20"/>
      <c r="F4" s="20"/>
      <c r="G4" s="8">
        <v>0</v>
      </c>
      <c r="H4" s="9"/>
    </row>
    <row r="5" spans="1:8" ht="16.5" thickBot="1">
      <c r="A5" s="11">
        <v>2</v>
      </c>
      <c r="B5" s="16" t="s">
        <v>16</v>
      </c>
      <c r="C5" s="20">
        <v>2</v>
      </c>
      <c r="D5" s="20">
        <v>3</v>
      </c>
      <c r="E5" s="20">
        <v>4.5</v>
      </c>
      <c r="F5" s="20">
        <v>2.5</v>
      </c>
      <c r="G5" s="8">
        <f>C5+D5+E5+F5</f>
        <v>12</v>
      </c>
      <c r="H5" s="9"/>
    </row>
    <row r="6" spans="1:8" ht="16.5" thickBot="1">
      <c r="A6" s="11">
        <v>3</v>
      </c>
      <c r="B6" s="17" t="s">
        <v>17</v>
      </c>
      <c r="C6" s="20"/>
      <c r="D6" s="20"/>
      <c r="E6" s="20"/>
      <c r="F6" s="20">
        <v>4.5</v>
      </c>
      <c r="G6" s="8">
        <f>C6+D6+E6+F6</f>
        <v>4.5</v>
      </c>
      <c r="H6" s="9"/>
    </row>
    <row r="7" spans="1:8" ht="16.5" thickBot="1">
      <c r="A7" s="11">
        <v>4</v>
      </c>
      <c r="B7" s="17" t="s">
        <v>18</v>
      </c>
      <c r="C7" s="20">
        <v>3.5</v>
      </c>
      <c r="D7" s="20"/>
      <c r="E7" s="20"/>
      <c r="F7" s="20">
        <v>2.5</v>
      </c>
      <c r="G7" s="8">
        <f>SUM(C7:F7)</f>
        <v>6</v>
      </c>
      <c r="H7" s="9"/>
    </row>
    <row r="8" spans="1:8" ht="16.5" thickBot="1">
      <c r="A8" s="11">
        <v>5</v>
      </c>
      <c r="B8" s="17" t="s">
        <v>19</v>
      </c>
      <c r="C8" s="20"/>
      <c r="D8" s="20"/>
      <c r="E8" s="20"/>
      <c r="F8" s="20"/>
      <c r="G8" s="8">
        <f>SUM(C8:F8)</f>
        <v>0</v>
      </c>
      <c r="H8" s="9"/>
    </row>
    <row r="9" spans="1:8" ht="16.5" thickBot="1">
      <c r="A9" s="11">
        <v>6</v>
      </c>
      <c r="B9" s="17" t="s">
        <v>20</v>
      </c>
      <c r="C9" s="20">
        <v>4</v>
      </c>
      <c r="D9" s="20">
        <v>1.75</v>
      </c>
      <c r="E9" s="20">
        <v>0.3</v>
      </c>
      <c r="F9" s="20">
        <v>4.5</v>
      </c>
      <c r="G9" s="8">
        <f>SUM(C9:F9)</f>
        <v>10.55</v>
      </c>
      <c r="H9" s="9"/>
    </row>
    <row r="10" spans="1:8" ht="16.5" thickBot="1">
      <c r="A10" s="11">
        <v>7</v>
      </c>
      <c r="B10" s="17" t="s">
        <v>21</v>
      </c>
      <c r="C10" s="20">
        <v>1</v>
      </c>
      <c r="D10" s="20"/>
      <c r="E10" s="20">
        <v>2.5</v>
      </c>
      <c r="F10" s="20"/>
      <c r="G10" s="8">
        <f>SUM(C10:F10)</f>
        <v>3.5</v>
      </c>
      <c r="H10" s="9"/>
    </row>
    <row r="11" spans="1:8" ht="16.5" thickBot="1">
      <c r="A11" s="11">
        <v>8</v>
      </c>
      <c r="B11" s="17" t="s">
        <v>22</v>
      </c>
      <c r="C11" s="20">
        <v>4</v>
      </c>
      <c r="D11" s="20">
        <v>2.5</v>
      </c>
      <c r="E11" s="20">
        <v>3</v>
      </c>
      <c r="F11" s="20">
        <v>2.8</v>
      </c>
      <c r="G11" s="8">
        <f>C11+D11+E11+F11</f>
        <v>12.3</v>
      </c>
      <c r="H11" s="9"/>
    </row>
    <row r="12" spans="1:8" ht="16.5" thickBot="1">
      <c r="A12" s="11">
        <v>9</v>
      </c>
      <c r="B12" s="17" t="s">
        <v>23</v>
      </c>
      <c r="C12" s="20">
        <v>2</v>
      </c>
      <c r="D12" s="20">
        <v>2.5</v>
      </c>
      <c r="E12" s="20">
        <v>2.5</v>
      </c>
      <c r="F12" s="20">
        <v>2.5</v>
      </c>
      <c r="G12" s="8">
        <f>C12+D12+E12+F12</f>
        <v>9.5</v>
      </c>
      <c r="H12" s="9"/>
    </row>
    <row r="13" spans="1:8" ht="16.5" thickBot="1">
      <c r="A13" s="11">
        <v>10</v>
      </c>
      <c r="B13" s="17" t="s">
        <v>24</v>
      </c>
      <c r="C13" s="20">
        <v>0.5</v>
      </c>
      <c r="D13" s="20"/>
      <c r="E13" s="20"/>
      <c r="F13" s="20"/>
      <c r="G13" s="8">
        <f>C13+D13+E13+F13</f>
        <v>0.5</v>
      </c>
      <c r="H13" s="9"/>
    </row>
    <row r="14" spans="1:8" ht="16.5" thickBot="1">
      <c r="A14" s="11">
        <v>11</v>
      </c>
      <c r="B14" s="17" t="s">
        <v>25</v>
      </c>
      <c r="C14" s="14"/>
      <c r="D14" s="14"/>
      <c r="E14" s="14"/>
      <c r="F14" s="14"/>
      <c r="G14" s="8">
        <f>C14+D14+E14+F14</f>
        <v>0</v>
      </c>
      <c r="H14" s="9"/>
    </row>
    <row r="15" spans="1:8" ht="16.5" thickBot="1">
      <c r="A15" s="11">
        <v>12</v>
      </c>
      <c r="B15" s="17" t="s">
        <v>26</v>
      </c>
      <c r="C15" s="20"/>
      <c r="D15" s="20"/>
      <c r="E15" s="20"/>
      <c r="F15" s="20"/>
      <c r="G15" s="8">
        <f t="shared" ref="G15:G30" si="0">F15+E15+D15+C15</f>
        <v>0</v>
      </c>
      <c r="H15" s="9"/>
    </row>
    <row r="16" spans="1:8" ht="16.5" thickBot="1">
      <c r="A16" s="11">
        <v>13</v>
      </c>
      <c r="B16" s="18" t="s">
        <v>27</v>
      </c>
      <c r="C16" s="20">
        <v>2</v>
      </c>
      <c r="D16" s="20">
        <v>2.5</v>
      </c>
      <c r="E16" s="20">
        <v>1.5</v>
      </c>
      <c r="F16" s="20">
        <v>3.4</v>
      </c>
      <c r="G16" s="8">
        <f t="shared" si="0"/>
        <v>9.4</v>
      </c>
      <c r="H16" s="9"/>
    </row>
    <row r="17" spans="1:8" ht="16.5" thickBot="1">
      <c r="A17" s="11">
        <v>14</v>
      </c>
      <c r="B17" s="17" t="s">
        <v>28</v>
      </c>
      <c r="C17" s="20"/>
      <c r="D17" s="20"/>
      <c r="E17" s="20"/>
      <c r="F17" s="20"/>
      <c r="G17" s="8">
        <f t="shared" si="0"/>
        <v>0</v>
      </c>
      <c r="H17" s="9"/>
    </row>
    <row r="18" spans="1:8" ht="16.5" thickBot="1">
      <c r="A18" s="11">
        <v>15</v>
      </c>
      <c r="B18" s="17" t="s">
        <v>29</v>
      </c>
      <c r="C18" s="20">
        <v>3</v>
      </c>
      <c r="D18" s="20">
        <v>1.5</v>
      </c>
      <c r="E18" s="20">
        <v>2</v>
      </c>
      <c r="F18" s="20">
        <v>6.5</v>
      </c>
      <c r="G18" s="8">
        <f t="shared" si="0"/>
        <v>13</v>
      </c>
      <c r="H18" s="9"/>
    </row>
    <row r="19" spans="1:8" ht="16.5" thickBot="1">
      <c r="A19" s="11">
        <v>16</v>
      </c>
      <c r="B19" s="17" t="s">
        <v>30</v>
      </c>
      <c r="C19" s="20"/>
      <c r="D19" s="20"/>
      <c r="E19" s="20"/>
      <c r="F19" s="20"/>
      <c r="G19" s="8">
        <f t="shared" si="0"/>
        <v>0</v>
      </c>
      <c r="H19" s="9"/>
    </row>
    <row r="20" spans="1:8" ht="16.5" thickBot="1">
      <c r="A20" s="11">
        <v>17</v>
      </c>
      <c r="B20" s="17" t="s">
        <v>31</v>
      </c>
      <c r="C20" s="20">
        <v>1</v>
      </c>
      <c r="D20" s="20"/>
      <c r="E20" s="20">
        <v>1</v>
      </c>
      <c r="F20" s="20">
        <v>26.25</v>
      </c>
      <c r="G20" s="8">
        <f>F20+E20+D20+C20</f>
        <v>28.25</v>
      </c>
      <c r="H20" s="9"/>
    </row>
    <row r="21" spans="1:8" ht="16.5" thickBot="1">
      <c r="A21" s="11">
        <v>18</v>
      </c>
      <c r="B21" s="17" t="s">
        <v>32</v>
      </c>
      <c r="C21" s="20">
        <v>0.5</v>
      </c>
      <c r="D21" s="20">
        <v>1.5</v>
      </c>
      <c r="E21" s="20"/>
      <c r="F21" s="20">
        <v>4.6500000000000004</v>
      </c>
      <c r="G21" s="8">
        <f>F21+E21+D21+C21</f>
        <v>6.65</v>
      </c>
      <c r="H21" s="9"/>
    </row>
    <row r="22" spans="1:8" ht="16.5" thickBot="1">
      <c r="A22" s="11">
        <v>19</v>
      </c>
      <c r="B22" s="17" t="s">
        <v>33</v>
      </c>
      <c r="C22" s="14">
        <v>2</v>
      </c>
      <c r="D22" s="14">
        <v>2.5</v>
      </c>
      <c r="E22" s="14">
        <v>3</v>
      </c>
      <c r="F22" s="14">
        <v>6.5</v>
      </c>
      <c r="G22" s="8">
        <f>F22+E22+D22+C22</f>
        <v>14</v>
      </c>
      <c r="H22" s="9"/>
    </row>
    <row r="23" spans="1:8" ht="16.5" thickBot="1">
      <c r="A23" s="11">
        <v>20</v>
      </c>
      <c r="B23" s="17" t="s">
        <v>34</v>
      </c>
      <c r="C23" s="20"/>
      <c r="D23" s="20"/>
      <c r="E23" s="20"/>
      <c r="F23" s="20"/>
      <c r="G23" s="8">
        <f t="shared" ref="G23:G28" si="1">F23+E23+D23+C23</f>
        <v>0</v>
      </c>
      <c r="H23" s="9"/>
    </row>
    <row r="24" spans="1:8" ht="16.5" thickBot="1">
      <c r="A24" s="11">
        <v>21</v>
      </c>
      <c r="B24" s="17" t="s">
        <v>35</v>
      </c>
      <c r="C24" s="20">
        <v>1.5</v>
      </c>
      <c r="D24" s="20">
        <v>1.5</v>
      </c>
      <c r="E24" s="20"/>
      <c r="F24" s="20">
        <v>1.5</v>
      </c>
      <c r="G24" s="8">
        <f t="shared" si="1"/>
        <v>4.5</v>
      </c>
      <c r="H24" s="9"/>
    </row>
    <row r="25" spans="1:8" ht="16.5" thickBot="1">
      <c r="A25" s="11">
        <v>22</v>
      </c>
      <c r="B25" s="17" t="s">
        <v>36</v>
      </c>
      <c r="C25" s="20"/>
      <c r="D25" s="20"/>
      <c r="E25" s="20"/>
      <c r="F25" s="20"/>
      <c r="G25" s="8">
        <f t="shared" si="1"/>
        <v>0</v>
      </c>
      <c r="H25" s="9"/>
    </row>
    <row r="26" spans="1:8">
      <c r="A26" s="11">
        <v>23</v>
      </c>
      <c r="B26" s="19" t="s">
        <v>37</v>
      </c>
      <c r="C26" s="14"/>
      <c r="D26" s="14"/>
      <c r="E26" s="14"/>
      <c r="F26" s="14"/>
      <c r="G26" s="8">
        <f t="shared" si="1"/>
        <v>0</v>
      </c>
      <c r="H26" s="9"/>
    </row>
    <row r="27" spans="1:8">
      <c r="A27" s="11">
        <v>24</v>
      </c>
      <c r="B27" s="19" t="s">
        <v>38</v>
      </c>
      <c r="C27" s="14">
        <v>2</v>
      </c>
      <c r="D27" s="14">
        <v>2.5</v>
      </c>
      <c r="E27" s="14">
        <v>2.5</v>
      </c>
      <c r="F27" s="14">
        <v>3.2</v>
      </c>
      <c r="G27" s="8">
        <f t="shared" si="1"/>
        <v>10.199999999999999</v>
      </c>
      <c r="H27" s="9"/>
    </row>
    <row r="28" spans="1:8">
      <c r="A28" s="11">
        <v>25</v>
      </c>
      <c r="B28" s="19" t="s">
        <v>39</v>
      </c>
      <c r="C28" s="21">
        <v>1.5</v>
      </c>
      <c r="D28" s="21"/>
      <c r="E28" s="21"/>
      <c r="F28" s="21">
        <v>3</v>
      </c>
      <c r="G28" s="8">
        <f t="shared" si="1"/>
        <v>4.5</v>
      </c>
      <c r="H28" s="9"/>
    </row>
    <row r="29" spans="1:8">
      <c r="A29" s="11">
        <v>26</v>
      </c>
      <c r="B29" s="19" t="s">
        <v>40</v>
      </c>
      <c r="C29" s="21">
        <v>2.5</v>
      </c>
      <c r="D29" s="21">
        <v>1.5</v>
      </c>
      <c r="E29" s="21">
        <v>3</v>
      </c>
      <c r="F29" s="21">
        <v>2.8</v>
      </c>
      <c r="G29" s="8">
        <f t="shared" si="0"/>
        <v>9.8000000000000007</v>
      </c>
      <c r="H29" s="9"/>
    </row>
    <row r="30" spans="1:8">
      <c r="A30" s="7">
        <v>27</v>
      </c>
      <c r="B30" s="17" t="s">
        <v>41</v>
      </c>
      <c r="C30" s="14"/>
      <c r="D30" s="21"/>
      <c r="E30" s="7"/>
      <c r="F30" s="21">
        <v>6.75</v>
      </c>
      <c r="G30" s="8">
        <f t="shared" si="0"/>
        <v>6.75</v>
      </c>
      <c r="H30" s="9"/>
    </row>
    <row r="32" spans="1:8">
      <c r="B32" s="10" t="s">
        <v>6</v>
      </c>
      <c r="C32" s="10"/>
      <c r="D32" s="10"/>
      <c r="F32" s="10" t="s">
        <v>9</v>
      </c>
      <c r="G32" s="10"/>
      <c r="H32" s="10"/>
    </row>
    <row r="34" spans="2:8">
      <c r="B34" s="10" t="s">
        <v>7</v>
      </c>
      <c r="C34" s="10"/>
      <c r="D34" s="10"/>
      <c r="F34" s="10" t="s">
        <v>9</v>
      </c>
      <c r="G34" s="10"/>
      <c r="H34" s="10"/>
    </row>
    <row r="36" spans="2:8">
      <c r="B36" s="10" t="s">
        <v>8</v>
      </c>
      <c r="C36" s="10"/>
      <c r="D36" s="10"/>
      <c r="F36" s="10" t="s">
        <v>9</v>
      </c>
      <c r="G36" s="10"/>
      <c r="H36" s="10"/>
    </row>
  </sheetData>
  <mergeCells count="2">
    <mergeCell ref="A1:H1"/>
    <mergeCell ref="C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6" workbookViewId="0">
      <selection activeCell="I11" sqref="I11"/>
    </sheetView>
  </sheetViews>
  <sheetFormatPr defaultColWidth="11" defaultRowHeight="15.75"/>
  <cols>
    <col min="1" max="1" width="8.5" customWidth="1"/>
    <col min="2" max="2" width="40.125" customWidth="1"/>
    <col min="8" max="8" width="21.5" customWidth="1"/>
  </cols>
  <sheetData>
    <row r="1" spans="1:8" ht="20.25">
      <c r="A1" s="23" t="s">
        <v>42</v>
      </c>
      <c r="B1" s="24"/>
      <c r="C1" s="24"/>
      <c r="D1" s="24"/>
      <c r="E1" s="24"/>
      <c r="F1" s="24"/>
      <c r="G1" s="24"/>
      <c r="H1" s="24"/>
    </row>
    <row r="2" spans="1:8">
      <c r="A2" s="22" t="s">
        <v>0</v>
      </c>
      <c r="B2" s="22" t="s">
        <v>1</v>
      </c>
      <c r="C2" s="25" t="s">
        <v>2</v>
      </c>
      <c r="D2" s="25"/>
      <c r="E2" s="25"/>
      <c r="F2" s="25"/>
      <c r="G2" s="22" t="s">
        <v>3</v>
      </c>
      <c r="H2" s="22" t="s">
        <v>4</v>
      </c>
    </row>
    <row r="3" spans="1:8" ht="63.75" thickBot="1">
      <c r="A3" s="22">
        <v>1</v>
      </c>
      <c r="B3" s="12">
        <v>2</v>
      </c>
      <c r="C3" s="13" t="s">
        <v>10</v>
      </c>
      <c r="D3" s="2" t="s">
        <v>11</v>
      </c>
      <c r="E3" s="3" t="s">
        <v>12</v>
      </c>
      <c r="F3" s="4" t="s">
        <v>13</v>
      </c>
      <c r="G3" s="5" t="s">
        <v>5</v>
      </c>
      <c r="H3" s="6"/>
    </row>
    <row r="4" spans="1:8" ht="16.5" thickBot="1">
      <c r="A4" s="11">
        <v>1</v>
      </c>
      <c r="B4" s="26" t="s">
        <v>43</v>
      </c>
      <c r="C4" s="27"/>
      <c r="D4" s="27"/>
      <c r="E4" s="27"/>
      <c r="F4" s="27"/>
      <c r="G4" s="8">
        <v>0</v>
      </c>
      <c r="H4" s="9"/>
    </row>
    <row r="5" spans="1:8" ht="16.5" thickBot="1">
      <c r="A5" s="11">
        <v>2</v>
      </c>
      <c r="B5" s="28" t="s">
        <v>44</v>
      </c>
      <c r="C5" s="29"/>
      <c r="D5" s="29"/>
      <c r="E5" s="30" t="s">
        <v>45</v>
      </c>
      <c r="F5" s="31"/>
      <c r="G5" s="8">
        <f>C5+D5+E5+F5</f>
        <v>0.3</v>
      </c>
      <c r="H5" s="9"/>
    </row>
    <row r="6" spans="1:8" ht="16.5" thickBot="1">
      <c r="A6" s="11">
        <v>3</v>
      </c>
      <c r="B6" s="32" t="s">
        <v>46</v>
      </c>
      <c r="C6" s="29" t="s">
        <v>47</v>
      </c>
      <c r="D6" s="29"/>
      <c r="E6" s="30" t="s">
        <v>48</v>
      </c>
      <c r="F6" s="31">
        <v>1.8</v>
      </c>
      <c r="G6" s="8">
        <f>C6+D6+E6+F6</f>
        <v>3.9000000000000004</v>
      </c>
      <c r="H6" s="9"/>
    </row>
    <row r="7" spans="1:8" ht="16.5" thickBot="1">
      <c r="A7" s="11">
        <v>4</v>
      </c>
      <c r="B7" s="32" t="s">
        <v>49</v>
      </c>
      <c r="C7" s="29"/>
      <c r="D7" s="29"/>
      <c r="E7" s="29"/>
      <c r="F7" s="31"/>
      <c r="G7" s="8">
        <f>SUM(C7:F7)</f>
        <v>0</v>
      </c>
      <c r="H7" s="9"/>
    </row>
    <row r="8" spans="1:8" ht="16.5" thickBot="1">
      <c r="A8" s="11">
        <v>5</v>
      </c>
      <c r="B8" s="32" t="s">
        <v>50</v>
      </c>
      <c r="C8" s="31" t="s">
        <v>47</v>
      </c>
      <c r="D8" s="31"/>
      <c r="E8" s="31" t="s">
        <v>51</v>
      </c>
      <c r="F8" s="31">
        <v>2</v>
      </c>
      <c r="G8" s="8">
        <f>SUM(C8:F8)</f>
        <v>2</v>
      </c>
      <c r="H8" s="9"/>
    </row>
    <row r="9" spans="1:8" ht="16.5" thickBot="1">
      <c r="A9" s="11">
        <v>6</v>
      </c>
      <c r="B9" s="32" t="s">
        <v>52</v>
      </c>
      <c r="C9" s="30" t="s">
        <v>47</v>
      </c>
      <c r="D9" s="30">
        <v>2</v>
      </c>
      <c r="E9" s="30" t="s">
        <v>53</v>
      </c>
      <c r="F9" s="31">
        <v>1</v>
      </c>
      <c r="G9" s="8">
        <f>SUM(C9:F9)</f>
        <v>3</v>
      </c>
      <c r="H9" s="9"/>
    </row>
    <row r="10" spans="1:8" ht="16.5" thickBot="1">
      <c r="A10" s="11">
        <v>7</v>
      </c>
      <c r="B10" s="32" t="s">
        <v>54</v>
      </c>
      <c r="C10" s="31" t="s">
        <v>47</v>
      </c>
      <c r="D10" s="31"/>
      <c r="E10" s="31" t="s">
        <v>55</v>
      </c>
      <c r="F10" s="31">
        <v>3.3</v>
      </c>
      <c r="G10" s="8">
        <f>SUM(C10:F10)</f>
        <v>3.3</v>
      </c>
      <c r="H10" s="9"/>
    </row>
    <row r="11" spans="1:8" ht="16.5" thickBot="1">
      <c r="A11" s="11">
        <v>8</v>
      </c>
      <c r="B11" s="32" t="s">
        <v>56</v>
      </c>
      <c r="C11" s="30" t="s">
        <v>57</v>
      </c>
      <c r="D11" s="30" t="s">
        <v>47</v>
      </c>
      <c r="E11" s="30" t="s">
        <v>58</v>
      </c>
      <c r="F11" s="31">
        <v>3.5</v>
      </c>
      <c r="G11" s="8">
        <f>C11+D11+E11+F11</f>
        <v>9.8000000000000007</v>
      </c>
      <c r="H11" s="9"/>
    </row>
    <row r="12" spans="1:8" ht="16.5" thickBot="1">
      <c r="A12" s="11">
        <v>9</v>
      </c>
      <c r="B12" s="32" t="s">
        <v>59</v>
      </c>
      <c r="C12" s="30"/>
      <c r="D12" s="30"/>
      <c r="E12" s="30">
        <v>1</v>
      </c>
      <c r="F12" s="31" t="s">
        <v>47</v>
      </c>
      <c r="G12" s="8">
        <f>C12+D12+E12+F12</f>
        <v>2.5</v>
      </c>
      <c r="H12" s="9"/>
    </row>
    <row r="13" spans="1:8" ht="16.5" thickBot="1">
      <c r="A13" s="11">
        <v>10</v>
      </c>
      <c r="B13" s="32" t="s">
        <v>60</v>
      </c>
      <c r="C13" s="31" t="s">
        <v>61</v>
      </c>
      <c r="D13" s="31"/>
      <c r="E13" s="31" t="s">
        <v>62</v>
      </c>
      <c r="F13" s="31" t="s">
        <v>58</v>
      </c>
      <c r="G13" s="8">
        <f>C13+D13+E13+F13</f>
        <v>3.5999999999999996</v>
      </c>
      <c r="H13" s="9"/>
    </row>
    <row r="14" spans="1:8" ht="16.5" thickBot="1">
      <c r="A14" s="11">
        <v>11</v>
      </c>
      <c r="B14" s="32" t="s">
        <v>63</v>
      </c>
      <c r="C14" s="33"/>
      <c r="D14" s="33"/>
      <c r="E14" s="33" t="s">
        <v>53</v>
      </c>
      <c r="F14" s="34"/>
      <c r="G14" s="8">
        <f>C14+D14+E14+F14</f>
        <v>0.5</v>
      </c>
      <c r="H14" s="9"/>
    </row>
    <row r="15" spans="1:8" ht="16.5" thickBot="1">
      <c r="A15" s="11">
        <v>12</v>
      </c>
      <c r="B15" s="32" t="s">
        <v>64</v>
      </c>
      <c r="C15" s="35" t="s">
        <v>65</v>
      </c>
      <c r="D15" s="36" t="s">
        <v>47</v>
      </c>
      <c r="E15" s="36" t="s">
        <v>47</v>
      </c>
      <c r="F15" s="31"/>
      <c r="G15" s="8">
        <f t="shared" ref="G15:G30" si="0">F15+E15+D15+C15</f>
        <v>5.5</v>
      </c>
      <c r="H15" s="9"/>
    </row>
    <row r="16" spans="1:8" ht="16.5" thickBot="1">
      <c r="A16" s="11">
        <v>13</v>
      </c>
      <c r="B16" s="32" t="s">
        <v>66</v>
      </c>
      <c r="C16" s="30"/>
      <c r="D16" s="30"/>
      <c r="E16" s="30"/>
      <c r="F16" s="31"/>
      <c r="G16" s="8">
        <f t="shared" si="0"/>
        <v>0</v>
      </c>
      <c r="H16" s="9"/>
    </row>
    <row r="17" spans="1:8" ht="16.5" thickBot="1">
      <c r="A17" s="11">
        <v>14</v>
      </c>
      <c r="B17" s="37" t="s">
        <v>67</v>
      </c>
      <c r="C17" s="30"/>
      <c r="D17" s="30"/>
      <c r="E17" s="30"/>
      <c r="F17" s="31">
        <v>1</v>
      </c>
      <c r="G17" s="8">
        <f t="shared" si="0"/>
        <v>1</v>
      </c>
      <c r="H17" s="9"/>
    </row>
    <row r="18" spans="1:8" ht="16.5" thickBot="1">
      <c r="A18" s="11">
        <v>15</v>
      </c>
      <c r="B18" s="32" t="s">
        <v>68</v>
      </c>
      <c r="C18" s="30"/>
      <c r="D18" s="30"/>
      <c r="E18" s="30"/>
      <c r="F18" s="31"/>
      <c r="G18" s="8">
        <f t="shared" si="0"/>
        <v>0</v>
      </c>
      <c r="H18" s="9"/>
    </row>
    <row r="19" spans="1:8" ht="16.5" thickBot="1">
      <c r="A19" s="11">
        <v>16</v>
      </c>
      <c r="B19" s="32" t="s">
        <v>69</v>
      </c>
      <c r="C19" s="31" t="s">
        <v>47</v>
      </c>
      <c r="D19" s="31" t="s">
        <v>47</v>
      </c>
      <c r="E19" s="31"/>
      <c r="F19" s="31"/>
      <c r="G19" s="8">
        <f t="shared" si="0"/>
        <v>3</v>
      </c>
      <c r="H19" s="9"/>
    </row>
    <row r="20" spans="1:8" ht="16.5" thickBot="1">
      <c r="A20" s="11">
        <v>17</v>
      </c>
      <c r="B20" s="32" t="s">
        <v>70</v>
      </c>
      <c r="C20" s="31" t="s">
        <v>47</v>
      </c>
      <c r="D20" s="31" t="s">
        <v>57</v>
      </c>
      <c r="E20" s="31">
        <v>1</v>
      </c>
      <c r="F20" s="31"/>
      <c r="G20" s="8">
        <f>F20+E20+D20+C20</f>
        <v>6</v>
      </c>
      <c r="H20" s="9"/>
    </row>
    <row r="21" spans="1:8" ht="16.5" thickBot="1">
      <c r="A21" s="11">
        <v>18</v>
      </c>
      <c r="B21" s="32" t="s">
        <v>71</v>
      </c>
      <c r="C21" s="30"/>
      <c r="D21" s="30"/>
      <c r="E21" s="30">
        <v>1</v>
      </c>
      <c r="F21" s="31"/>
      <c r="G21" s="8">
        <f>F21+E21+D21+C21</f>
        <v>1</v>
      </c>
      <c r="H21" s="9"/>
    </row>
    <row r="22" spans="1:8" ht="16.5" thickBot="1">
      <c r="A22" s="11">
        <v>19</v>
      </c>
      <c r="B22" s="32" t="s">
        <v>72</v>
      </c>
      <c r="C22" s="30"/>
      <c r="D22" s="30"/>
      <c r="E22" s="30"/>
      <c r="F22" s="31"/>
      <c r="G22" s="8">
        <f>F22+E22+D22+C22</f>
        <v>0</v>
      </c>
      <c r="H22" s="9"/>
    </row>
    <row r="23" spans="1:8" ht="16.5" thickBot="1">
      <c r="A23" s="11">
        <v>20</v>
      </c>
      <c r="B23" s="32" t="s">
        <v>73</v>
      </c>
      <c r="C23" s="33"/>
      <c r="D23" s="33"/>
      <c r="E23" s="33"/>
      <c r="F23" s="34"/>
      <c r="G23" s="8">
        <f t="shared" ref="G23:G28" si="1">F23+E23+D23+C23</f>
        <v>0</v>
      </c>
      <c r="H23" s="9"/>
    </row>
    <row r="24" spans="1:8" ht="16.5" thickBot="1">
      <c r="A24" s="11">
        <v>21</v>
      </c>
      <c r="B24" s="32" t="s">
        <v>74</v>
      </c>
      <c r="C24" s="30"/>
      <c r="D24" s="30"/>
      <c r="E24" s="30" t="s">
        <v>45</v>
      </c>
      <c r="F24" s="31">
        <v>1</v>
      </c>
      <c r="G24" s="8">
        <f t="shared" si="1"/>
        <v>1.3</v>
      </c>
      <c r="H24" s="9"/>
    </row>
    <row r="25" spans="1:8" ht="16.5" thickBot="1">
      <c r="A25" s="11">
        <v>22</v>
      </c>
      <c r="B25" s="32" t="s">
        <v>75</v>
      </c>
      <c r="C25" s="30"/>
      <c r="D25" s="30"/>
      <c r="E25" s="30" t="s">
        <v>51</v>
      </c>
      <c r="F25" s="31">
        <v>6.4</v>
      </c>
      <c r="G25" s="8">
        <f t="shared" si="1"/>
        <v>7.2</v>
      </c>
      <c r="H25" s="9"/>
    </row>
    <row r="26" spans="1:8" ht="16.5" thickBot="1">
      <c r="A26" s="11">
        <v>23</v>
      </c>
      <c r="B26" s="32" t="s">
        <v>76</v>
      </c>
      <c r="C26" s="30"/>
      <c r="D26" s="30"/>
      <c r="E26" s="30"/>
      <c r="F26" s="31"/>
      <c r="G26" s="8">
        <f t="shared" si="1"/>
        <v>0</v>
      </c>
      <c r="H26" s="9"/>
    </row>
    <row r="27" spans="1:8">
      <c r="A27" s="11">
        <v>24</v>
      </c>
      <c r="B27" s="38" t="s">
        <v>77</v>
      </c>
      <c r="C27" s="33" t="s">
        <v>53</v>
      </c>
      <c r="D27" s="33" t="s">
        <v>53</v>
      </c>
      <c r="E27" s="33" t="s">
        <v>53</v>
      </c>
      <c r="F27" s="34"/>
      <c r="G27" s="8">
        <f t="shared" si="1"/>
        <v>1.5</v>
      </c>
      <c r="H27" s="9"/>
    </row>
    <row r="28" spans="1:8">
      <c r="A28" s="11">
        <v>25</v>
      </c>
      <c r="B28" s="38" t="s">
        <v>78</v>
      </c>
      <c r="C28" s="39" t="s">
        <v>65</v>
      </c>
      <c r="D28" s="39" t="s">
        <v>47</v>
      </c>
      <c r="E28" s="39" t="s">
        <v>47</v>
      </c>
      <c r="F28" s="40"/>
      <c r="G28" s="8">
        <f t="shared" si="1"/>
        <v>5.5</v>
      </c>
      <c r="H28" s="9"/>
    </row>
    <row r="29" spans="1:8">
      <c r="A29" s="11">
        <v>26</v>
      </c>
      <c r="B29" s="38" t="s">
        <v>79</v>
      </c>
      <c r="C29" s="39"/>
      <c r="D29" s="39"/>
      <c r="E29" s="33">
        <v>1</v>
      </c>
      <c r="F29" s="34"/>
      <c r="G29" s="8">
        <f t="shared" si="0"/>
        <v>1</v>
      </c>
      <c r="H29" s="9"/>
    </row>
    <row r="30" spans="1:8">
      <c r="A30" s="7">
        <v>27</v>
      </c>
      <c r="B30" s="38" t="s">
        <v>80</v>
      </c>
      <c r="C30" s="33"/>
      <c r="D30" s="33"/>
      <c r="E30" s="33"/>
      <c r="F30" s="34">
        <v>3.3</v>
      </c>
      <c r="G30" s="8">
        <f t="shared" si="0"/>
        <v>3.3</v>
      </c>
      <c r="H30" s="9"/>
    </row>
    <row r="32" spans="1:8">
      <c r="B32" s="10" t="s">
        <v>6</v>
      </c>
      <c r="C32" s="10"/>
      <c r="D32" s="10"/>
      <c r="F32" s="10" t="s">
        <v>9</v>
      </c>
      <c r="G32" s="10"/>
      <c r="H32" s="10"/>
    </row>
    <row r="34" spans="2:8">
      <c r="B34" s="10" t="s">
        <v>7</v>
      </c>
      <c r="C34" s="10"/>
      <c r="D34" s="10"/>
      <c r="F34" s="10" t="s">
        <v>9</v>
      </c>
      <c r="G34" s="10"/>
      <c r="H34" s="10"/>
    </row>
    <row r="36" spans="2:8">
      <c r="B36" s="10" t="s">
        <v>8</v>
      </c>
      <c r="C36" s="10"/>
      <c r="D36" s="10"/>
      <c r="F36" s="10" t="s">
        <v>9</v>
      </c>
      <c r="G36" s="10"/>
      <c r="H36" s="10"/>
    </row>
  </sheetData>
  <mergeCells count="2">
    <mergeCell ref="A1:H1"/>
    <mergeCell ref="C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0" workbookViewId="0">
      <selection activeCell="I8" sqref="I8"/>
    </sheetView>
  </sheetViews>
  <sheetFormatPr defaultColWidth="11" defaultRowHeight="15.75"/>
  <cols>
    <col min="1" max="1" width="8.5" customWidth="1"/>
    <col min="2" max="2" width="40.125" customWidth="1"/>
    <col min="8" max="8" width="21.5" customWidth="1"/>
  </cols>
  <sheetData>
    <row r="1" spans="1:8" ht="20.25">
      <c r="A1" s="23" t="s">
        <v>81</v>
      </c>
      <c r="B1" s="24"/>
      <c r="C1" s="24"/>
      <c r="D1" s="24"/>
      <c r="E1" s="24"/>
      <c r="F1" s="24"/>
      <c r="G1" s="24"/>
      <c r="H1" s="24"/>
    </row>
    <row r="2" spans="1:8">
      <c r="A2" s="22" t="s">
        <v>0</v>
      </c>
      <c r="B2" s="22" t="s">
        <v>1</v>
      </c>
      <c r="C2" s="25" t="s">
        <v>2</v>
      </c>
      <c r="D2" s="25"/>
      <c r="E2" s="25"/>
      <c r="F2" s="25"/>
      <c r="G2" s="22" t="s">
        <v>3</v>
      </c>
      <c r="H2" s="22" t="s">
        <v>4</v>
      </c>
    </row>
    <row r="3" spans="1:8" ht="63">
      <c r="A3" s="22">
        <v>1</v>
      </c>
      <c r="B3" s="12">
        <v>2</v>
      </c>
      <c r="C3" s="13" t="s">
        <v>10</v>
      </c>
      <c r="D3" s="41" t="s">
        <v>11</v>
      </c>
      <c r="E3" s="42" t="s">
        <v>12</v>
      </c>
      <c r="F3" s="43" t="s">
        <v>13</v>
      </c>
      <c r="G3" s="5" t="s">
        <v>5</v>
      </c>
      <c r="H3" s="6"/>
    </row>
    <row r="4" spans="1:8">
      <c r="A4" s="11">
        <v>1</v>
      </c>
      <c r="B4" s="44" t="s">
        <v>82</v>
      </c>
      <c r="C4" s="45"/>
      <c r="D4" s="46"/>
      <c r="E4" s="47"/>
      <c r="F4" s="47">
        <v>1</v>
      </c>
      <c r="G4" s="48">
        <f t="shared" ref="G4:G24" si="0">F4+E4+D4+C4</f>
        <v>1</v>
      </c>
      <c r="H4" s="9"/>
    </row>
    <row r="5" spans="1:8">
      <c r="A5" s="11">
        <v>2</v>
      </c>
      <c r="B5" s="44" t="s">
        <v>83</v>
      </c>
      <c r="C5" s="49">
        <v>2.5</v>
      </c>
      <c r="D5" s="46">
        <v>3</v>
      </c>
      <c r="E5" s="47">
        <v>9.8000000000000007</v>
      </c>
      <c r="F5" s="47">
        <v>4</v>
      </c>
      <c r="G5" s="48">
        <f t="shared" si="0"/>
        <v>19.3</v>
      </c>
      <c r="H5" s="9"/>
    </row>
    <row r="6" spans="1:8">
      <c r="A6" s="11">
        <v>3</v>
      </c>
      <c r="B6" s="47" t="s">
        <v>84</v>
      </c>
      <c r="C6" s="45"/>
      <c r="D6" s="46"/>
      <c r="E6" s="47"/>
      <c r="F6" s="47"/>
      <c r="G6" s="48">
        <f t="shared" si="0"/>
        <v>0</v>
      </c>
      <c r="H6" s="9"/>
    </row>
    <row r="7" spans="1:8">
      <c r="A7" s="11">
        <v>4</v>
      </c>
      <c r="B7" s="44" t="s">
        <v>85</v>
      </c>
      <c r="C7" s="45"/>
      <c r="D7" s="46"/>
      <c r="E7" s="47"/>
      <c r="F7" s="47"/>
      <c r="G7" s="48">
        <f t="shared" si="0"/>
        <v>0</v>
      </c>
      <c r="H7" s="9"/>
    </row>
    <row r="8" spans="1:8">
      <c r="A8" s="11">
        <v>5</v>
      </c>
      <c r="B8" s="44" t="s">
        <v>86</v>
      </c>
      <c r="C8" s="49">
        <v>0.5</v>
      </c>
      <c r="D8" s="46">
        <v>1</v>
      </c>
      <c r="E8" s="47">
        <v>1</v>
      </c>
      <c r="F8" s="47">
        <v>1</v>
      </c>
      <c r="G8" s="48">
        <f t="shared" si="0"/>
        <v>3.5</v>
      </c>
      <c r="H8" s="9"/>
    </row>
    <row r="9" spans="1:8">
      <c r="A9" s="11">
        <v>6</v>
      </c>
      <c r="B9" s="47" t="s">
        <v>87</v>
      </c>
      <c r="C9" s="45"/>
      <c r="D9" s="46"/>
      <c r="E9" s="47"/>
      <c r="F9" s="47"/>
      <c r="G9" s="48">
        <f t="shared" si="0"/>
        <v>0</v>
      </c>
      <c r="H9" s="9"/>
    </row>
    <row r="10" spans="1:8">
      <c r="A10" s="11">
        <v>7</v>
      </c>
      <c r="B10" s="44" t="s">
        <v>88</v>
      </c>
      <c r="C10" s="45"/>
      <c r="D10" s="46"/>
      <c r="E10" s="47"/>
      <c r="F10" s="47"/>
      <c r="G10" s="48">
        <f t="shared" si="0"/>
        <v>0</v>
      </c>
      <c r="H10" s="9"/>
    </row>
    <row r="11" spans="1:8">
      <c r="A11" s="11">
        <v>8</v>
      </c>
      <c r="B11" s="47" t="s">
        <v>89</v>
      </c>
      <c r="C11" s="45"/>
      <c r="D11" s="46">
        <v>2.5</v>
      </c>
      <c r="E11" s="47"/>
      <c r="F11" s="47">
        <v>0.5</v>
      </c>
      <c r="G11" s="48">
        <f t="shared" si="0"/>
        <v>3</v>
      </c>
      <c r="H11" s="9"/>
    </row>
    <row r="12" spans="1:8">
      <c r="A12" s="11">
        <v>9</v>
      </c>
      <c r="B12" s="44" t="s">
        <v>90</v>
      </c>
      <c r="C12" s="45"/>
      <c r="D12" s="46"/>
      <c r="E12" s="47"/>
      <c r="F12" s="47">
        <v>1.5</v>
      </c>
      <c r="G12" s="48">
        <f t="shared" si="0"/>
        <v>1.5</v>
      </c>
      <c r="H12" s="9"/>
    </row>
    <row r="13" spans="1:8">
      <c r="A13" s="11">
        <v>10</v>
      </c>
      <c r="B13" s="44" t="s">
        <v>91</v>
      </c>
      <c r="C13" s="49">
        <v>0.5</v>
      </c>
      <c r="D13" s="46">
        <v>0.5</v>
      </c>
      <c r="E13" s="47"/>
      <c r="F13" s="47"/>
      <c r="G13" s="48">
        <f t="shared" si="0"/>
        <v>1</v>
      </c>
      <c r="H13" s="9"/>
    </row>
    <row r="14" spans="1:8">
      <c r="A14" s="11">
        <v>11</v>
      </c>
      <c r="B14" s="44" t="s">
        <v>92</v>
      </c>
      <c r="C14" s="45"/>
      <c r="D14" s="46"/>
      <c r="E14" s="47"/>
      <c r="F14" s="47"/>
      <c r="G14" s="48">
        <f t="shared" si="0"/>
        <v>0</v>
      </c>
      <c r="H14" s="9"/>
    </row>
    <row r="15" spans="1:8">
      <c r="A15" s="11">
        <v>12</v>
      </c>
      <c r="B15" s="47" t="s">
        <v>93</v>
      </c>
      <c r="C15" s="45"/>
      <c r="D15" s="46"/>
      <c r="E15" s="47"/>
      <c r="F15" s="47">
        <v>10.25</v>
      </c>
      <c r="G15" s="48">
        <f t="shared" si="0"/>
        <v>10.25</v>
      </c>
      <c r="H15" s="9"/>
    </row>
    <row r="16" spans="1:8">
      <c r="A16" s="11">
        <v>13</v>
      </c>
      <c r="B16" s="47" t="s">
        <v>94</v>
      </c>
      <c r="C16" s="49">
        <v>2</v>
      </c>
      <c r="D16" s="46">
        <v>1</v>
      </c>
      <c r="E16" s="47">
        <v>1.5</v>
      </c>
      <c r="F16" s="47"/>
      <c r="G16" s="48">
        <f t="shared" si="0"/>
        <v>4.5</v>
      </c>
      <c r="H16" s="9"/>
    </row>
    <row r="17" spans="1:8">
      <c r="A17" s="11">
        <v>14</v>
      </c>
      <c r="B17" s="47" t="s">
        <v>95</v>
      </c>
      <c r="C17" s="45"/>
      <c r="D17" s="46"/>
      <c r="E17" s="47"/>
      <c r="F17" s="47">
        <v>3</v>
      </c>
      <c r="G17" s="48">
        <f t="shared" si="0"/>
        <v>3</v>
      </c>
      <c r="H17" s="9"/>
    </row>
    <row r="18" spans="1:8">
      <c r="A18" s="11">
        <v>15</v>
      </c>
      <c r="B18" s="47" t="s">
        <v>96</v>
      </c>
      <c r="C18" s="45"/>
      <c r="D18" s="46"/>
      <c r="E18" s="47"/>
      <c r="F18" s="47"/>
      <c r="G18" s="48">
        <f t="shared" si="0"/>
        <v>0</v>
      </c>
      <c r="H18" s="9"/>
    </row>
    <row r="19" spans="1:8">
      <c r="A19" s="11">
        <v>16</v>
      </c>
      <c r="B19" s="47" t="s">
        <v>97</v>
      </c>
      <c r="C19" s="45"/>
      <c r="D19" s="46"/>
      <c r="E19" s="47"/>
      <c r="F19" s="47"/>
      <c r="G19" s="48">
        <f t="shared" si="0"/>
        <v>0</v>
      </c>
      <c r="H19" s="9"/>
    </row>
    <row r="20" spans="1:8">
      <c r="A20" s="11">
        <v>17</v>
      </c>
      <c r="B20" s="44" t="s">
        <v>98</v>
      </c>
      <c r="C20" s="45"/>
      <c r="D20" s="46"/>
      <c r="E20" s="47"/>
      <c r="F20" s="47"/>
      <c r="G20" s="48">
        <f t="shared" si="0"/>
        <v>0</v>
      </c>
      <c r="H20" s="9"/>
    </row>
    <row r="21" spans="1:8">
      <c r="A21" s="11">
        <v>18</v>
      </c>
      <c r="B21" s="47" t="s">
        <v>99</v>
      </c>
      <c r="C21" s="46"/>
      <c r="D21" s="46"/>
      <c r="E21" s="47"/>
      <c r="F21" s="47"/>
      <c r="G21" s="48">
        <f t="shared" si="0"/>
        <v>0</v>
      </c>
      <c r="H21" s="9"/>
    </row>
    <row r="22" spans="1:8">
      <c r="A22" s="11">
        <v>19</v>
      </c>
      <c r="B22" s="44" t="s">
        <v>100</v>
      </c>
      <c r="C22" s="46"/>
      <c r="D22" s="46"/>
      <c r="E22" s="47"/>
      <c r="F22" s="47">
        <v>2.5</v>
      </c>
      <c r="G22" s="48">
        <f t="shared" si="0"/>
        <v>2.5</v>
      </c>
      <c r="H22" s="9"/>
    </row>
    <row r="23" spans="1:8">
      <c r="A23" s="11">
        <v>20</v>
      </c>
      <c r="B23" s="44" t="s">
        <v>101</v>
      </c>
      <c r="C23" s="46"/>
      <c r="D23" s="46"/>
      <c r="E23" s="47"/>
      <c r="F23" s="47">
        <v>6.5</v>
      </c>
      <c r="G23" s="48">
        <f t="shared" si="0"/>
        <v>6.5</v>
      </c>
      <c r="H23" s="9"/>
    </row>
    <row r="24" spans="1:8">
      <c r="A24" s="11">
        <v>21</v>
      </c>
      <c r="B24" s="44" t="s">
        <v>102</v>
      </c>
      <c r="C24" s="46"/>
      <c r="D24" s="46"/>
      <c r="E24" s="47"/>
      <c r="F24" s="47"/>
      <c r="G24" s="48">
        <f t="shared" si="0"/>
        <v>0</v>
      </c>
      <c r="H24" s="9"/>
    </row>
    <row r="26" spans="1:8">
      <c r="B26" s="10" t="s">
        <v>6</v>
      </c>
      <c r="C26" s="10"/>
      <c r="D26" s="10"/>
      <c r="F26" s="10" t="s">
        <v>9</v>
      </c>
      <c r="G26" s="10"/>
      <c r="H26" s="10"/>
    </row>
    <row r="28" spans="1:8">
      <c r="B28" s="10" t="s">
        <v>7</v>
      </c>
      <c r="C28" s="10"/>
      <c r="D28" s="10"/>
      <c r="F28" s="10" t="s">
        <v>9</v>
      </c>
      <c r="G28" s="10"/>
      <c r="H28" s="10"/>
    </row>
    <row r="30" spans="1:8">
      <c r="B30" s="10" t="s">
        <v>8</v>
      </c>
      <c r="C30" s="10"/>
      <c r="D30" s="10"/>
      <c r="F30" s="10" t="s">
        <v>9</v>
      </c>
      <c r="G30" s="10"/>
      <c r="H30" s="10"/>
    </row>
  </sheetData>
  <mergeCells count="2">
    <mergeCell ref="A1:H1"/>
    <mergeCell ref="C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sqref="A1:XFD1048576"/>
    </sheetView>
  </sheetViews>
  <sheetFormatPr defaultColWidth="11" defaultRowHeight="15.75"/>
  <cols>
    <col min="1" max="1" width="8.5" customWidth="1"/>
    <col min="2" max="2" width="40.125" customWidth="1"/>
    <col min="8" max="8" width="21.5" customWidth="1"/>
  </cols>
  <sheetData>
    <row r="1" spans="1:8" ht="20.25">
      <c r="A1" s="23" t="s">
        <v>103</v>
      </c>
      <c r="B1" s="24"/>
      <c r="C1" s="24"/>
      <c r="D1" s="24"/>
      <c r="E1" s="24"/>
      <c r="F1" s="24"/>
      <c r="G1" s="24"/>
      <c r="H1" s="24"/>
    </row>
    <row r="2" spans="1:8">
      <c r="A2" s="22" t="s">
        <v>0</v>
      </c>
      <c r="B2" s="22" t="s">
        <v>1</v>
      </c>
      <c r="C2" s="25" t="s">
        <v>2</v>
      </c>
      <c r="D2" s="25"/>
      <c r="E2" s="25"/>
      <c r="F2" s="25"/>
      <c r="G2" s="22" t="s">
        <v>3</v>
      </c>
      <c r="H2" s="22" t="s">
        <v>4</v>
      </c>
    </row>
    <row r="3" spans="1:8" ht="63">
      <c r="A3" s="22">
        <v>1</v>
      </c>
      <c r="B3" s="12">
        <v>2</v>
      </c>
      <c r="C3" s="13" t="s">
        <v>10</v>
      </c>
      <c r="D3" s="2" t="s">
        <v>11</v>
      </c>
      <c r="E3" s="3" t="s">
        <v>12</v>
      </c>
      <c r="F3" s="4" t="s">
        <v>13</v>
      </c>
      <c r="G3" s="5" t="s">
        <v>5</v>
      </c>
      <c r="H3" s="6"/>
    </row>
    <row r="4" spans="1:8">
      <c r="A4" s="11">
        <v>1</v>
      </c>
      <c r="B4" s="50" t="s">
        <v>104</v>
      </c>
      <c r="C4" s="51"/>
      <c r="D4" s="52"/>
      <c r="E4" s="53"/>
      <c r="F4" s="7"/>
      <c r="G4" s="8">
        <v>0</v>
      </c>
      <c r="H4" s="9"/>
    </row>
    <row r="5" spans="1:8">
      <c r="A5" s="11">
        <v>2</v>
      </c>
      <c r="B5" s="54" t="s">
        <v>105</v>
      </c>
      <c r="C5" s="51"/>
      <c r="D5" s="52"/>
      <c r="E5" s="53">
        <v>0.5</v>
      </c>
      <c r="F5" s="7">
        <v>0.5</v>
      </c>
      <c r="G5" s="8">
        <f>C5+D5+E5+F5</f>
        <v>1</v>
      </c>
      <c r="H5" s="9"/>
    </row>
    <row r="6" spans="1:8">
      <c r="A6" s="11">
        <v>3</v>
      </c>
      <c r="B6" s="54" t="s">
        <v>106</v>
      </c>
      <c r="C6" s="55"/>
      <c r="D6" s="52"/>
      <c r="E6" s="56"/>
      <c r="F6" s="7"/>
      <c r="G6" s="8">
        <f>C6+D6+E6+F6</f>
        <v>0</v>
      </c>
      <c r="H6" s="9"/>
    </row>
    <row r="7" spans="1:8">
      <c r="A7" s="11">
        <v>4</v>
      </c>
      <c r="B7" s="54" t="s">
        <v>107</v>
      </c>
      <c r="C7" s="55"/>
      <c r="D7" s="52"/>
      <c r="E7" s="56"/>
      <c r="F7" s="7"/>
      <c r="G7" s="8">
        <f>SUM(C7:F7)</f>
        <v>0</v>
      </c>
      <c r="H7" s="9"/>
    </row>
    <row r="8" spans="1:8">
      <c r="A8" s="11">
        <v>5</v>
      </c>
      <c r="B8" s="50" t="s">
        <v>108</v>
      </c>
      <c r="C8" s="55"/>
      <c r="D8" s="52"/>
      <c r="E8" s="56"/>
      <c r="F8" s="7"/>
      <c r="G8" s="8">
        <f>SUM(C8:F8)</f>
        <v>0</v>
      </c>
      <c r="H8" s="9"/>
    </row>
    <row r="9" spans="1:8">
      <c r="A9" s="11">
        <v>6</v>
      </c>
      <c r="B9" s="50" t="s">
        <v>109</v>
      </c>
      <c r="C9" s="57">
        <v>6</v>
      </c>
      <c r="D9" s="52">
        <v>3</v>
      </c>
      <c r="E9" s="58">
        <v>4.5</v>
      </c>
      <c r="F9" s="7">
        <v>3.5</v>
      </c>
      <c r="G9" s="8">
        <f>SUM(C9:F9)</f>
        <v>17</v>
      </c>
      <c r="H9" s="9"/>
    </row>
    <row r="10" spans="1:8">
      <c r="A10" s="11">
        <v>7</v>
      </c>
      <c r="B10" s="59" t="s">
        <v>110</v>
      </c>
      <c r="C10" s="55"/>
      <c r="D10" s="52"/>
      <c r="E10" s="60">
        <v>1</v>
      </c>
      <c r="F10" s="7"/>
      <c r="G10" s="8">
        <f>SUM(C10:F10)</f>
        <v>1</v>
      </c>
      <c r="H10" s="9"/>
    </row>
    <row r="11" spans="1:8">
      <c r="A11" s="11">
        <v>8</v>
      </c>
      <c r="B11" s="59" t="s">
        <v>111</v>
      </c>
      <c r="C11" s="51">
        <v>4.5</v>
      </c>
      <c r="D11" s="52"/>
      <c r="E11" s="61">
        <v>2.5</v>
      </c>
      <c r="F11" s="7">
        <v>1</v>
      </c>
      <c r="G11" s="8">
        <f>C11+D11+E11+F11</f>
        <v>8</v>
      </c>
      <c r="H11" s="9"/>
    </row>
    <row r="12" spans="1:8">
      <c r="A12" s="11">
        <v>9</v>
      </c>
      <c r="B12" s="59" t="s">
        <v>112</v>
      </c>
      <c r="C12" s="55">
        <v>0.5</v>
      </c>
      <c r="D12" s="52"/>
      <c r="E12" s="56"/>
      <c r="F12" s="7">
        <v>8</v>
      </c>
      <c r="G12" s="8">
        <f>C12+D12+E12+F12</f>
        <v>8.5</v>
      </c>
      <c r="H12" s="9"/>
    </row>
    <row r="13" spans="1:8">
      <c r="A13" s="11">
        <v>10</v>
      </c>
      <c r="B13" s="50" t="s">
        <v>113</v>
      </c>
      <c r="C13" s="57">
        <v>2.5</v>
      </c>
      <c r="D13" s="52">
        <v>2</v>
      </c>
      <c r="E13" s="57">
        <v>2</v>
      </c>
      <c r="F13" s="7">
        <v>1.5</v>
      </c>
      <c r="G13" s="8">
        <f>C13+D13+E13+F13</f>
        <v>8</v>
      </c>
      <c r="H13" s="9"/>
    </row>
    <row r="14" spans="1:8">
      <c r="A14" s="11">
        <v>11</v>
      </c>
      <c r="B14" s="62" t="s">
        <v>114</v>
      </c>
      <c r="C14" s="57">
        <v>1</v>
      </c>
      <c r="D14" s="52">
        <v>1</v>
      </c>
      <c r="E14" s="61">
        <v>1.5</v>
      </c>
      <c r="F14" s="7">
        <v>2</v>
      </c>
      <c r="G14" s="8">
        <f>C14+D14+E14+F14</f>
        <v>5.5</v>
      </c>
      <c r="H14" s="9"/>
    </row>
    <row r="15" spans="1:8">
      <c r="A15" s="11">
        <v>12</v>
      </c>
      <c r="B15" s="50" t="s">
        <v>115</v>
      </c>
      <c r="C15" s="55"/>
      <c r="D15" s="52"/>
      <c r="E15" s="56"/>
      <c r="F15" s="7"/>
      <c r="G15" s="8">
        <f t="shared" ref="G15:G31" si="0">F15+E15+D15+C15</f>
        <v>0</v>
      </c>
      <c r="H15" s="9"/>
    </row>
    <row r="16" spans="1:8">
      <c r="A16" s="11">
        <v>13</v>
      </c>
      <c r="B16" s="59" t="s">
        <v>116</v>
      </c>
      <c r="C16" s="55"/>
      <c r="D16" s="52"/>
      <c r="E16" s="56"/>
      <c r="F16" s="7"/>
      <c r="G16" s="8">
        <f t="shared" si="0"/>
        <v>0</v>
      </c>
      <c r="H16" s="9"/>
    </row>
    <row r="17" spans="1:8">
      <c r="A17" s="11">
        <v>14</v>
      </c>
      <c r="B17" s="62" t="s">
        <v>117</v>
      </c>
      <c r="C17" s="57">
        <v>1</v>
      </c>
      <c r="D17" s="52">
        <v>1</v>
      </c>
      <c r="E17" s="61">
        <v>1.5</v>
      </c>
      <c r="F17" s="7">
        <v>2</v>
      </c>
      <c r="G17" s="8">
        <f t="shared" si="0"/>
        <v>5.5</v>
      </c>
      <c r="H17" s="9"/>
    </row>
    <row r="18" spans="1:8">
      <c r="A18" s="11">
        <v>15</v>
      </c>
      <c r="B18" s="50" t="s">
        <v>118</v>
      </c>
      <c r="C18" s="63">
        <v>3.5</v>
      </c>
      <c r="D18" s="52">
        <v>2.5</v>
      </c>
      <c r="E18" s="56"/>
      <c r="F18" s="7">
        <v>3.9</v>
      </c>
      <c r="G18" s="8">
        <f t="shared" si="0"/>
        <v>9.9</v>
      </c>
      <c r="H18" s="9"/>
    </row>
    <row r="19" spans="1:8">
      <c r="A19" s="11">
        <v>16</v>
      </c>
      <c r="B19" s="59" t="s">
        <v>119</v>
      </c>
      <c r="C19" s="63"/>
      <c r="D19" s="52">
        <v>0.5</v>
      </c>
      <c r="E19" s="58">
        <v>0.8</v>
      </c>
      <c r="F19" s="7">
        <v>6.75</v>
      </c>
      <c r="G19" s="8">
        <f t="shared" si="0"/>
        <v>8.0500000000000007</v>
      </c>
      <c r="H19" s="9"/>
    </row>
    <row r="20" spans="1:8">
      <c r="A20" s="11">
        <v>17</v>
      </c>
      <c r="B20" s="64" t="s">
        <v>120</v>
      </c>
      <c r="C20" s="55"/>
      <c r="D20" s="52"/>
      <c r="E20" s="56"/>
      <c r="F20" s="7"/>
      <c r="G20" s="8">
        <f>F20+E20+D20+C20</f>
        <v>0</v>
      </c>
      <c r="H20" s="9"/>
    </row>
    <row r="21" spans="1:8">
      <c r="A21" s="11">
        <v>18</v>
      </c>
      <c r="B21" s="64" t="s">
        <v>121</v>
      </c>
      <c r="C21" s="55"/>
      <c r="D21" s="52"/>
      <c r="E21" s="56"/>
      <c r="F21" s="7"/>
      <c r="G21" s="8">
        <f>F21+E21+D21+C21</f>
        <v>0</v>
      </c>
      <c r="H21" s="9"/>
    </row>
    <row r="22" spans="1:8">
      <c r="A22" s="11">
        <v>19</v>
      </c>
      <c r="B22" s="64" t="s">
        <v>122</v>
      </c>
      <c r="C22" s="65"/>
      <c r="D22" s="52">
        <v>1.5</v>
      </c>
      <c r="E22" s="66">
        <v>7.25</v>
      </c>
      <c r="F22" s="7"/>
      <c r="G22" s="8">
        <f>F22+E22+D22+C22</f>
        <v>8.75</v>
      </c>
      <c r="H22" s="9"/>
    </row>
    <row r="23" spans="1:8">
      <c r="A23" s="11">
        <v>20</v>
      </c>
      <c r="B23" s="64" t="s">
        <v>123</v>
      </c>
      <c r="C23" s="55"/>
      <c r="D23" s="52"/>
      <c r="E23" s="56"/>
      <c r="F23" s="7"/>
      <c r="G23" s="8">
        <f t="shared" ref="G23:G28" si="1">F23+E23+D23+C23</f>
        <v>0</v>
      </c>
      <c r="H23" s="9"/>
    </row>
    <row r="24" spans="1:8">
      <c r="A24" s="11">
        <v>21</v>
      </c>
      <c r="B24" s="64" t="s">
        <v>124</v>
      </c>
      <c r="C24" s="55"/>
      <c r="D24" s="52"/>
      <c r="E24" s="56"/>
      <c r="F24" s="7"/>
      <c r="G24" s="8">
        <f t="shared" si="1"/>
        <v>0</v>
      </c>
      <c r="H24" s="9"/>
    </row>
    <row r="25" spans="1:8">
      <c r="A25" s="11">
        <v>22</v>
      </c>
      <c r="B25" s="64" t="s">
        <v>125</v>
      </c>
      <c r="C25" s="55"/>
      <c r="D25" s="52"/>
      <c r="E25" s="56"/>
      <c r="F25" s="7"/>
      <c r="G25" s="8">
        <f t="shared" si="1"/>
        <v>0</v>
      </c>
      <c r="H25" s="9"/>
    </row>
    <row r="26" spans="1:8">
      <c r="A26" s="11">
        <v>23</v>
      </c>
      <c r="B26" s="64" t="s">
        <v>126</v>
      </c>
      <c r="C26" s="55"/>
      <c r="D26" s="52"/>
      <c r="E26" s="56"/>
      <c r="F26" s="7"/>
      <c r="G26" s="8">
        <f t="shared" si="1"/>
        <v>0</v>
      </c>
      <c r="H26" s="9"/>
    </row>
    <row r="27" spans="1:8">
      <c r="A27" s="11">
        <v>24</v>
      </c>
      <c r="B27" s="64" t="s">
        <v>127</v>
      </c>
      <c r="C27" s="51"/>
      <c r="D27" s="52"/>
      <c r="E27" s="53"/>
      <c r="F27" s="7"/>
      <c r="G27" s="8">
        <f t="shared" si="1"/>
        <v>0</v>
      </c>
      <c r="H27" s="9"/>
    </row>
    <row r="28" spans="1:8">
      <c r="A28" s="11">
        <v>25</v>
      </c>
      <c r="B28" s="64" t="s">
        <v>128</v>
      </c>
      <c r="C28" s="65"/>
      <c r="D28" s="52">
        <v>1.5</v>
      </c>
      <c r="E28" s="56"/>
      <c r="F28" s="7">
        <v>0.9</v>
      </c>
      <c r="G28" s="8">
        <f t="shared" si="1"/>
        <v>2.4</v>
      </c>
      <c r="H28" s="9"/>
    </row>
    <row r="29" spans="1:8">
      <c r="A29" s="11">
        <v>26</v>
      </c>
      <c r="B29" s="64" t="s">
        <v>129</v>
      </c>
      <c r="C29" s="63"/>
      <c r="D29" s="52">
        <v>1.5</v>
      </c>
      <c r="E29" s="56"/>
      <c r="F29" s="7"/>
      <c r="G29" s="8">
        <f t="shared" si="0"/>
        <v>1.5</v>
      </c>
      <c r="H29" s="9"/>
    </row>
    <row r="30" spans="1:8">
      <c r="A30" s="7">
        <v>27</v>
      </c>
      <c r="B30" s="64" t="s">
        <v>130</v>
      </c>
      <c r="C30" s="65"/>
      <c r="D30" s="7">
        <v>1.5</v>
      </c>
      <c r="E30" s="56"/>
      <c r="F30" s="7"/>
      <c r="G30" s="8">
        <f t="shared" si="0"/>
        <v>1.5</v>
      </c>
      <c r="H30" s="9"/>
    </row>
    <row r="31" spans="1:8">
      <c r="A31" s="7">
        <v>28</v>
      </c>
      <c r="B31" s="64" t="s">
        <v>131</v>
      </c>
      <c r="C31" s="55"/>
      <c r="D31" s="7"/>
      <c r="E31" s="56"/>
      <c r="F31" s="7"/>
      <c r="G31" s="8">
        <f t="shared" si="0"/>
        <v>0</v>
      </c>
      <c r="H31" s="9"/>
    </row>
    <row r="33" spans="2:8">
      <c r="B33" s="10" t="s">
        <v>6</v>
      </c>
      <c r="C33" s="10"/>
      <c r="D33" s="10"/>
      <c r="F33" s="10" t="s">
        <v>9</v>
      </c>
      <c r="G33" s="10"/>
      <c r="H33" s="10"/>
    </row>
    <row r="35" spans="2:8">
      <c r="B35" s="10" t="s">
        <v>7</v>
      </c>
      <c r="C35" s="10"/>
      <c r="D35" s="10"/>
      <c r="F35" s="10" t="s">
        <v>9</v>
      </c>
      <c r="G35" s="10"/>
      <c r="H35" s="10"/>
    </row>
    <row r="37" spans="2:8">
      <c r="B37" s="10" t="s">
        <v>8</v>
      </c>
      <c r="C37" s="10"/>
      <c r="D37" s="10"/>
      <c r="F37" s="10" t="s">
        <v>9</v>
      </c>
      <c r="G37" s="10"/>
      <c r="H37" s="10"/>
    </row>
  </sheetData>
  <mergeCells count="2">
    <mergeCell ref="A1:H1"/>
    <mergeCell ref="C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sqref="A1:XFD1048576"/>
    </sheetView>
  </sheetViews>
  <sheetFormatPr defaultColWidth="11" defaultRowHeight="15.75"/>
  <cols>
    <col min="1" max="1" width="8.5" customWidth="1"/>
    <col min="2" max="2" width="40.125" customWidth="1"/>
    <col min="8" max="8" width="21.5" customWidth="1"/>
  </cols>
  <sheetData>
    <row r="1" spans="1:8" ht="20.25">
      <c r="A1" s="23" t="s">
        <v>132</v>
      </c>
      <c r="B1" s="24"/>
      <c r="C1" s="24"/>
      <c r="D1" s="24"/>
      <c r="E1" s="24"/>
      <c r="F1" s="24"/>
      <c r="G1" s="24"/>
      <c r="H1" s="24"/>
    </row>
    <row r="2" spans="1:8">
      <c r="A2" s="22" t="s">
        <v>0</v>
      </c>
      <c r="B2" s="22" t="s">
        <v>1</v>
      </c>
      <c r="C2" s="25" t="s">
        <v>2</v>
      </c>
      <c r="D2" s="25"/>
      <c r="E2" s="25"/>
      <c r="F2" s="25"/>
      <c r="G2" s="22" t="s">
        <v>3</v>
      </c>
      <c r="H2" s="22" t="s">
        <v>4</v>
      </c>
    </row>
    <row r="3" spans="1:8" ht="63.75" thickBot="1">
      <c r="A3" s="22">
        <v>1</v>
      </c>
      <c r="B3" s="12">
        <v>2</v>
      </c>
      <c r="C3" s="13" t="s">
        <v>10</v>
      </c>
      <c r="D3" s="2" t="s">
        <v>11</v>
      </c>
      <c r="E3" s="3" t="s">
        <v>12</v>
      </c>
      <c r="F3" s="4" t="s">
        <v>13</v>
      </c>
      <c r="G3" s="5" t="s">
        <v>5</v>
      </c>
      <c r="H3" s="6"/>
    </row>
    <row r="4" spans="1:8" ht="16.5" thickBot="1">
      <c r="A4" s="11">
        <v>1</v>
      </c>
      <c r="B4" s="67" t="s">
        <v>133</v>
      </c>
      <c r="C4" s="68"/>
      <c r="D4" s="68">
        <v>4</v>
      </c>
      <c r="E4" s="68"/>
      <c r="F4" s="68">
        <v>8</v>
      </c>
      <c r="G4" s="8">
        <v>0</v>
      </c>
      <c r="H4" s="9"/>
    </row>
    <row r="5" spans="1:8" ht="16.5" thickBot="1">
      <c r="A5" s="11">
        <v>2</v>
      </c>
      <c r="B5" s="69" t="s">
        <v>134</v>
      </c>
      <c r="C5" s="70"/>
      <c r="D5" s="70">
        <v>6.75</v>
      </c>
      <c r="E5" s="70"/>
      <c r="F5" s="70">
        <v>2.5</v>
      </c>
      <c r="G5" s="8">
        <f>C5+D5+E5+F5</f>
        <v>9.25</v>
      </c>
      <c r="H5" s="9"/>
    </row>
    <row r="6" spans="1:8" ht="16.5" thickBot="1">
      <c r="A6" s="11">
        <v>3</v>
      </c>
      <c r="B6" s="71" t="s">
        <v>135</v>
      </c>
      <c r="C6" s="70"/>
      <c r="D6" s="70"/>
      <c r="E6" s="70"/>
      <c r="F6" s="70">
        <v>1.5</v>
      </c>
      <c r="G6" s="8">
        <f>C6+D6+E6+F6</f>
        <v>1.5</v>
      </c>
      <c r="H6" s="9"/>
    </row>
    <row r="7" spans="1:8" ht="16.5" thickBot="1">
      <c r="A7" s="11">
        <v>4</v>
      </c>
      <c r="B7" s="71" t="s">
        <v>136</v>
      </c>
      <c r="C7" s="70"/>
      <c r="D7" s="70"/>
      <c r="E7" s="70"/>
      <c r="F7" s="70">
        <v>1.5</v>
      </c>
      <c r="G7" s="8">
        <f>SUM(C7:F7)</f>
        <v>1.5</v>
      </c>
      <c r="H7" s="9"/>
    </row>
    <row r="8" spans="1:8" ht="16.5" thickBot="1">
      <c r="A8" s="11">
        <v>5</v>
      </c>
      <c r="B8" s="71" t="s">
        <v>137</v>
      </c>
      <c r="C8" s="70"/>
      <c r="D8" s="70">
        <v>2.5</v>
      </c>
      <c r="E8" s="70"/>
      <c r="F8" s="70">
        <v>11.3</v>
      </c>
      <c r="G8" s="8">
        <f>SUM(C8:F8)</f>
        <v>13.8</v>
      </c>
      <c r="H8" s="9"/>
    </row>
    <row r="9" spans="1:8" ht="16.5" thickBot="1">
      <c r="A9" s="11">
        <v>6</v>
      </c>
      <c r="B9" s="71" t="s">
        <v>138</v>
      </c>
      <c r="C9" s="70">
        <v>1.5</v>
      </c>
      <c r="D9" s="70"/>
      <c r="E9" s="70"/>
      <c r="F9" s="70">
        <v>3.3</v>
      </c>
      <c r="G9" s="8">
        <f>SUM(C9:F9)</f>
        <v>4.8</v>
      </c>
      <c r="H9" s="9"/>
    </row>
    <row r="10" spans="1:8" ht="16.5" thickBot="1">
      <c r="A10" s="11">
        <v>7</v>
      </c>
      <c r="B10" s="71" t="s">
        <v>139</v>
      </c>
      <c r="C10" s="70">
        <v>1</v>
      </c>
      <c r="D10" s="70">
        <v>1</v>
      </c>
      <c r="E10" s="70">
        <v>1.5</v>
      </c>
      <c r="F10" s="70">
        <v>2.2999999999999998</v>
      </c>
      <c r="G10" s="8">
        <f>C10+D10+E10+F10</f>
        <v>5.8</v>
      </c>
      <c r="H10" s="9"/>
    </row>
    <row r="11" spans="1:8" ht="16.5" thickBot="1">
      <c r="A11" s="11">
        <v>8</v>
      </c>
      <c r="B11" s="71" t="s">
        <v>140</v>
      </c>
      <c r="C11" s="70"/>
      <c r="D11" s="70">
        <v>2.5</v>
      </c>
      <c r="E11" s="70">
        <v>1.1000000000000001</v>
      </c>
      <c r="F11" s="70">
        <v>13</v>
      </c>
      <c r="G11" s="8">
        <f>C11+D11+E11+F11</f>
        <v>16.600000000000001</v>
      </c>
      <c r="H11" s="9"/>
    </row>
    <row r="12" spans="1:8" ht="16.5" thickBot="1">
      <c r="A12" s="11">
        <v>9</v>
      </c>
      <c r="B12" s="71" t="s">
        <v>141</v>
      </c>
      <c r="C12" s="70"/>
      <c r="D12" s="70">
        <v>1.25</v>
      </c>
      <c r="E12" s="70"/>
      <c r="F12" s="70">
        <v>1.5</v>
      </c>
      <c r="G12" s="8">
        <f>C12+D12+E12+F12</f>
        <v>2.75</v>
      </c>
      <c r="H12" s="9"/>
    </row>
    <row r="13" spans="1:8" ht="16.5" thickBot="1">
      <c r="A13" s="11">
        <v>10</v>
      </c>
      <c r="B13" s="71" t="s">
        <v>142</v>
      </c>
      <c r="C13" s="70"/>
      <c r="D13" s="70"/>
      <c r="E13" s="70"/>
      <c r="F13" s="70">
        <v>1.5</v>
      </c>
      <c r="G13" s="8">
        <f>C13+D13+E13+F13</f>
        <v>1.5</v>
      </c>
      <c r="H13" s="9"/>
    </row>
    <row r="14" spans="1:8" ht="16.5" thickBot="1">
      <c r="A14" s="11">
        <v>11</v>
      </c>
      <c r="B14" s="71" t="s">
        <v>143</v>
      </c>
      <c r="C14" s="70">
        <v>1</v>
      </c>
      <c r="D14" s="70">
        <v>1</v>
      </c>
      <c r="E14" s="70">
        <v>1.5</v>
      </c>
      <c r="F14" s="70">
        <v>6</v>
      </c>
      <c r="G14" s="8">
        <f t="shared" ref="G14:G18" si="0">F14+E14+D14+C14</f>
        <v>9.5</v>
      </c>
      <c r="H14" s="9"/>
    </row>
    <row r="15" spans="1:8" ht="16.5" thickBot="1">
      <c r="A15" s="11">
        <v>12</v>
      </c>
      <c r="B15" s="71" t="s">
        <v>144</v>
      </c>
      <c r="C15" s="70"/>
      <c r="D15" s="70"/>
      <c r="E15" s="70"/>
      <c r="F15" s="70">
        <v>1.5</v>
      </c>
      <c r="G15" s="8">
        <f t="shared" si="0"/>
        <v>1.5</v>
      </c>
      <c r="H15" s="9"/>
    </row>
    <row r="16" spans="1:8" ht="16.5" thickBot="1">
      <c r="A16" s="11">
        <v>13</v>
      </c>
      <c r="B16" s="71" t="s">
        <v>145</v>
      </c>
      <c r="C16" s="70">
        <v>1</v>
      </c>
      <c r="D16" s="70">
        <v>1</v>
      </c>
      <c r="E16" s="70">
        <v>1.5</v>
      </c>
      <c r="F16" s="70">
        <v>7.8</v>
      </c>
      <c r="G16" s="8">
        <f t="shared" si="0"/>
        <v>11.3</v>
      </c>
      <c r="H16" s="9"/>
    </row>
    <row r="17" spans="1:8" ht="16.5" thickBot="1">
      <c r="A17" s="11">
        <v>14</v>
      </c>
      <c r="B17" s="71" t="s">
        <v>146</v>
      </c>
      <c r="C17" s="70"/>
      <c r="D17" s="70"/>
      <c r="E17" s="70"/>
      <c r="F17" s="70"/>
      <c r="G17" s="8">
        <f t="shared" si="0"/>
        <v>0</v>
      </c>
      <c r="H17" s="9"/>
    </row>
    <row r="18" spans="1:8" ht="16.5" thickBot="1">
      <c r="A18" s="11">
        <v>15</v>
      </c>
      <c r="B18" s="71" t="s">
        <v>147</v>
      </c>
      <c r="C18" s="70">
        <v>2</v>
      </c>
      <c r="D18" s="70">
        <v>3.5</v>
      </c>
      <c r="E18" s="70"/>
      <c r="F18" s="70">
        <v>15</v>
      </c>
      <c r="G18" s="8">
        <f t="shared" si="0"/>
        <v>20.5</v>
      </c>
      <c r="H18" s="9"/>
    </row>
    <row r="19" spans="1:8" ht="16.5" thickBot="1">
      <c r="A19" s="11">
        <v>16</v>
      </c>
      <c r="B19" s="71" t="s">
        <v>148</v>
      </c>
      <c r="C19" s="70"/>
      <c r="D19" s="70">
        <v>2.5</v>
      </c>
      <c r="E19" s="70"/>
      <c r="F19" s="70">
        <v>7.9</v>
      </c>
      <c r="G19" s="8">
        <f>F19+E19+D19+C19</f>
        <v>10.4</v>
      </c>
      <c r="H19" s="9"/>
    </row>
    <row r="20" spans="1:8" ht="16.5" thickBot="1">
      <c r="A20" s="11">
        <v>17</v>
      </c>
      <c r="B20" s="71" t="s">
        <v>149</v>
      </c>
      <c r="C20" s="70"/>
      <c r="D20" s="70"/>
      <c r="E20" s="70">
        <v>1.4</v>
      </c>
      <c r="F20" s="70">
        <v>2.1</v>
      </c>
      <c r="G20" s="8">
        <f>F20+E20+D20+C20</f>
        <v>3.5</v>
      </c>
      <c r="H20" s="9"/>
    </row>
    <row r="21" spans="1:8" ht="16.5" thickBot="1">
      <c r="A21" s="11">
        <v>18</v>
      </c>
      <c r="B21" s="71" t="s">
        <v>150</v>
      </c>
      <c r="C21" s="72">
        <v>0.5</v>
      </c>
      <c r="D21" s="72">
        <v>3.5</v>
      </c>
      <c r="E21" s="72">
        <v>3</v>
      </c>
      <c r="F21" s="72">
        <v>7</v>
      </c>
      <c r="G21" s="8">
        <f>F21+E21+D21+C21</f>
        <v>14</v>
      </c>
      <c r="H21" s="9"/>
    </row>
    <row r="22" spans="1:8" ht="16.5" thickBot="1">
      <c r="A22" s="11">
        <v>19</v>
      </c>
      <c r="B22" s="71" t="s">
        <v>151</v>
      </c>
      <c r="C22" s="70"/>
      <c r="D22" s="70">
        <v>2.5</v>
      </c>
      <c r="E22" s="70">
        <v>0.3</v>
      </c>
      <c r="F22" s="70">
        <v>8</v>
      </c>
      <c r="G22" s="8">
        <f t="shared" ref="G22:G27" si="1">F22+E22+D22+C22</f>
        <v>10.8</v>
      </c>
      <c r="H22" s="9"/>
    </row>
    <row r="23" spans="1:8" ht="16.5" thickBot="1">
      <c r="A23" s="11">
        <v>20</v>
      </c>
      <c r="B23" s="71" t="s">
        <v>152</v>
      </c>
      <c r="C23" s="70">
        <v>0.5</v>
      </c>
      <c r="D23" s="70">
        <v>1</v>
      </c>
      <c r="E23" s="70">
        <v>0.5</v>
      </c>
      <c r="F23" s="70">
        <v>2.2000000000000002</v>
      </c>
      <c r="G23" s="8">
        <f t="shared" si="1"/>
        <v>4.2</v>
      </c>
      <c r="H23" s="9"/>
    </row>
    <row r="24" spans="1:8" ht="16.5" thickBot="1">
      <c r="A24" s="11">
        <v>21</v>
      </c>
      <c r="B24" s="71" t="s">
        <v>153</v>
      </c>
      <c r="C24" s="68"/>
      <c r="D24" s="68"/>
      <c r="E24" s="68">
        <v>0.8</v>
      </c>
      <c r="F24" s="68">
        <v>1.5</v>
      </c>
      <c r="G24" s="8">
        <f t="shared" si="1"/>
        <v>2.2999999999999998</v>
      </c>
      <c r="H24" s="9"/>
    </row>
    <row r="25" spans="1:8">
      <c r="A25" s="11">
        <v>22</v>
      </c>
      <c r="B25" s="71" t="s">
        <v>154</v>
      </c>
      <c r="C25" s="69"/>
      <c r="D25" s="69"/>
      <c r="E25" s="69"/>
      <c r="F25" s="69">
        <v>8.5</v>
      </c>
      <c r="G25" s="8">
        <f t="shared" si="1"/>
        <v>8.5</v>
      </c>
      <c r="H25" s="9"/>
    </row>
    <row r="26" spans="1:8">
      <c r="A26" s="11">
        <v>23</v>
      </c>
      <c r="B26" s="71" t="s">
        <v>155</v>
      </c>
      <c r="C26" s="69"/>
      <c r="D26" s="69">
        <v>3.75</v>
      </c>
      <c r="E26" s="69">
        <v>0.7</v>
      </c>
      <c r="F26" s="69">
        <v>13.55</v>
      </c>
      <c r="G26" s="8">
        <f t="shared" si="1"/>
        <v>18</v>
      </c>
      <c r="H26" s="9"/>
    </row>
    <row r="27" spans="1:8">
      <c r="A27" s="11">
        <v>24</v>
      </c>
      <c r="B27" s="71" t="s">
        <v>156</v>
      </c>
      <c r="C27" s="69"/>
      <c r="D27" s="69"/>
      <c r="E27" s="69"/>
      <c r="F27" s="69">
        <v>1.5</v>
      </c>
      <c r="G27" s="8">
        <f t="shared" si="1"/>
        <v>1.5</v>
      </c>
      <c r="H27" s="9"/>
    </row>
    <row r="29" spans="1:8">
      <c r="B29" s="10" t="s">
        <v>6</v>
      </c>
      <c r="C29" s="10"/>
      <c r="D29" s="10"/>
      <c r="F29" s="10" t="s">
        <v>9</v>
      </c>
      <c r="G29" s="10"/>
      <c r="H29" s="10"/>
    </row>
    <row r="31" spans="1:8">
      <c r="B31" s="10" t="s">
        <v>7</v>
      </c>
      <c r="C31" s="10"/>
      <c r="D31" s="10"/>
      <c r="F31" s="10" t="s">
        <v>9</v>
      </c>
      <c r="G31" s="10"/>
      <c r="H31" s="10"/>
    </row>
    <row r="33" spans="2:8">
      <c r="B33" s="10" t="s">
        <v>8</v>
      </c>
      <c r="C33" s="10"/>
      <c r="D33" s="10"/>
      <c r="F33" s="10" t="s">
        <v>9</v>
      </c>
      <c r="G33" s="10"/>
      <c r="H33" s="10"/>
    </row>
  </sheetData>
  <mergeCells count="2">
    <mergeCell ref="A1:H1"/>
    <mergeCell ref="C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4" workbookViewId="0">
      <selection sqref="A1:XFD1048576"/>
    </sheetView>
  </sheetViews>
  <sheetFormatPr defaultColWidth="11" defaultRowHeight="15.75"/>
  <cols>
    <col min="1" max="1" width="8.5" customWidth="1"/>
    <col min="2" max="2" width="40.125" customWidth="1"/>
    <col min="8" max="8" width="21.5" customWidth="1"/>
  </cols>
  <sheetData>
    <row r="1" spans="1:8" ht="20.25">
      <c r="A1" s="23" t="s">
        <v>157</v>
      </c>
      <c r="B1" s="24"/>
      <c r="C1" s="24"/>
      <c r="D1" s="24"/>
      <c r="E1" s="24"/>
      <c r="F1" s="24"/>
      <c r="G1" s="24"/>
      <c r="H1" s="24"/>
    </row>
    <row r="2" spans="1:8">
      <c r="A2" s="22" t="s">
        <v>0</v>
      </c>
      <c r="B2" s="22" t="s">
        <v>1</v>
      </c>
      <c r="C2" s="25" t="s">
        <v>2</v>
      </c>
      <c r="D2" s="25"/>
      <c r="E2" s="25"/>
      <c r="F2" s="25"/>
      <c r="G2" s="22" t="s">
        <v>3</v>
      </c>
      <c r="H2" s="22" t="s">
        <v>4</v>
      </c>
    </row>
    <row r="3" spans="1:8" ht="63">
      <c r="A3" s="22">
        <v>1</v>
      </c>
      <c r="B3" s="12">
        <v>2</v>
      </c>
      <c r="C3" s="13" t="s">
        <v>10</v>
      </c>
      <c r="D3" s="41" t="s">
        <v>11</v>
      </c>
      <c r="E3" s="42" t="s">
        <v>12</v>
      </c>
      <c r="F3" s="43" t="s">
        <v>13</v>
      </c>
      <c r="G3" s="5" t="s">
        <v>5</v>
      </c>
      <c r="H3" s="6"/>
    </row>
    <row r="4" spans="1:8">
      <c r="A4" s="11">
        <v>1</v>
      </c>
      <c r="B4" s="73" t="s">
        <v>158</v>
      </c>
      <c r="C4" s="74"/>
      <c r="D4" s="74"/>
      <c r="E4" s="74"/>
      <c r="F4" s="74"/>
      <c r="G4" s="48">
        <v>0</v>
      </c>
      <c r="H4" s="9"/>
    </row>
    <row r="5" spans="1:8">
      <c r="A5" s="11">
        <v>2</v>
      </c>
      <c r="B5" s="75" t="s">
        <v>159</v>
      </c>
      <c r="C5" s="74">
        <v>1</v>
      </c>
      <c r="D5" s="74"/>
      <c r="E5" s="74">
        <v>2</v>
      </c>
      <c r="F5" s="74"/>
      <c r="G5" s="48">
        <f>C5+D5+E5+F5</f>
        <v>3</v>
      </c>
      <c r="H5" s="9"/>
    </row>
    <row r="6" spans="1:8">
      <c r="A6" s="11">
        <v>3</v>
      </c>
      <c r="B6" s="75" t="s">
        <v>160</v>
      </c>
      <c r="C6" s="74"/>
      <c r="D6" s="74"/>
      <c r="E6" s="74"/>
      <c r="F6" s="74"/>
      <c r="G6" s="48">
        <f>C6+D6+E6+F6</f>
        <v>0</v>
      </c>
      <c r="H6" s="9"/>
    </row>
    <row r="7" spans="1:8">
      <c r="A7" s="11">
        <v>4</v>
      </c>
      <c r="B7" s="75" t="s">
        <v>161</v>
      </c>
      <c r="C7" s="74"/>
      <c r="D7" s="74"/>
      <c r="E7" s="74"/>
      <c r="F7" s="74"/>
      <c r="G7" s="48">
        <f>SUM(C7:F7)</f>
        <v>0</v>
      </c>
      <c r="H7" s="9"/>
    </row>
    <row r="8" spans="1:8">
      <c r="A8" s="11">
        <v>5</v>
      </c>
      <c r="B8" s="75" t="s">
        <v>162</v>
      </c>
      <c r="C8" s="74"/>
      <c r="D8" s="74">
        <v>0.5</v>
      </c>
      <c r="E8" s="74">
        <v>0.8</v>
      </c>
      <c r="F8" s="74">
        <v>5.5</v>
      </c>
      <c r="G8" s="48">
        <f>SUM(C8:F8)</f>
        <v>6.8</v>
      </c>
      <c r="H8" s="9"/>
    </row>
    <row r="9" spans="1:8">
      <c r="A9" s="11">
        <v>6</v>
      </c>
      <c r="B9" s="75" t="s">
        <v>163</v>
      </c>
      <c r="C9" s="74"/>
      <c r="D9" s="74">
        <v>0.5</v>
      </c>
      <c r="E9" s="74"/>
      <c r="F9" s="74">
        <v>11.25</v>
      </c>
      <c r="G9" s="48">
        <f>SUM(C9:F9)</f>
        <v>11.75</v>
      </c>
      <c r="H9" s="9"/>
    </row>
    <row r="10" spans="1:8">
      <c r="A10" s="11">
        <v>7</v>
      </c>
      <c r="B10" s="75" t="s">
        <v>164</v>
      </c>
      <c r="C10" s="74"/>
      <c r="D10" s="74"/>
      <c r="E10" s="74"/>
      <c r="F10" s="74"/>
      <c r="G10" s="48">
        <f>SUM(C10:F10)</f>
        <v>0</v>
      </c>
      <c r="H10" s="9"/>
    </row>
    <row r="11" spans="1:8">
      <c r="A11" s="11">
        <v>8</v>
      </c>
      <c r="B11" s="75" t="s">
        <v>165</v>
      </c>
      <c r="C11" s="74"/>
      <c r="D11" s="74"/>
      <c r="E11" s="74"/>
      <c r="F11" s="74"/>
      <c r="G11" s="48">
        <f>C11+D11+E11+F11</f>
        <v>0</v>
      </c>
      <c r="H11" s="9"/>
    </row>
    <row r="12" spans="1:8">
      <c r="A12" s="11">
        <v>9</v>
      </c>
      <c r="B12" s="75" t="s">
        <v>166</v>
      </c>
      <c r="C12" s="74"/>
      <c r="D12" s="74"/>
      <c r="E12" s="74"/>
      <c r="F12" s="74"/>
      <c r="G12" s="48">
        <f>C12+D12+E12+F12</f>
        <v>0</v>
      </c>
      <c r="H12" s="9"/>
    </row>
    <row r="13" spans="1:8">
      <c r="A13" s="11">
        <v>10</v>
      </c>
      <c r="B13" s="75" t="s">
        <v>167</v>
      </c>
      <c r="C13" s="74"/>
      <c r="D13" s="74"/>
      <c r="E13" s="74"/>
      <c r="F13" s="74"/>
      <c r="G13" s="48">
        <f>C13+D13+E13+F13</f>
        <v>0</v>
      </c>
      <c r="H13" s="9"/>
    </row>
    <row r="14" spans="1:8">
      <c r="A14" s="11">
        <v>11</v>
      </c>
      <c r="B14" s="75" t="s">
        <v>168</v>
      </c>
      <c r="C14" s="74">
        <v>1.5</v>
      </c>
      <c r="D14" s="74">
        <v>1.5</v>
      </c>
      <c r="E14" s="74">
        <v>2.1</v>
      </c>
      <c r="F14" s="74">
        <v>4.9000000000000004</v>
      </c>
      <c r="G14" s="48">
        <f>C14+D14+E14+F14</f>
        <v>10</v>
      </c>
      <c r="H14" s="9"/>
    </row>
    <row r="15" spans="1:8">
      <c r="A15" s="11">
        <v>12</v>
      </c>
      <c r="B15" s="75" t="s">
        <v>169</v>
      </c>
      <c r="C15" s="74">
        <v>1</v>
      </c>
      <c r="D15" s="74">
        <v>1</v>
      </c>
      <c r="E15" s="74">
        <v>2</v>
      </c>
      <c r="F15" s="74">
        <v>0.5</v>
      </c>
      <c r="G15" s="48">
        <f t="shared" ref="G15:G19" si="0">F15+E15+D15+C15</f>
        <v>4.5</v>
      </c>
      <c r="H15" s="9"/>
    </row>
    <row r="16" spans="1:8">
      <c r="A16" s="11">
        <v>13</v>
      </c>
      <c r="B16" s="75" t="s">
        <v>170</v>
      </c>
      <c r="C16" s="74"/>
      <c r="D16" s="74"/>
      <c r="E16" s="74"/>
      <c r="F16" s="74"/>
      <c r="G16" s="48">
        <f t="shared" si="0"/>
        <v>0</v>
      </c>
      <c r="H16" s="9"/>
    </row>
    <row r="17" spans="1:8">
      <c r="A17" s="11">
        <v>14</v>
      </c>
      <c r="B17" s="75" t="s">
        <v>171</v>
      </c>
      <c r="C17" s="74">
        <v>1.5</v>
      </c>
      <c r="D17" s="74">
        <v>0.5</v>
      </c>
      <c r="E17" s="74">
        <v>2.5</v>
      </c>
      <c r="F17" s="74">
        <v>4.5</v>
      </c>
      <c r="G17" s="48">
        <f t="shared" si="0"/>
        <v>9</v>
      </c>
      <c r="H17" s="9"/>
    </row>
    <row r="18" spans="1:8">
      <c r="A18" s="11">
        <v>15</v>
      </c>
      <c r="B18" s="75" t="s">
        <v>172</v>
      </c>
      <c r="C18" s="74"/>
      <c r="D18" s="74"/>
      <c r="E18" s="74"/>
      <c r="F18" s="74">
        <v>3</v>
      </c>
      <c r="G18" s="48">
        <f t="shared" si="0"/>
        <v>3</v>
      </c>
      <c r="H18" s="9"/>
    </row>
    <row r="19" spans="1:8">
      <c r="A19" s="11">
        <v>16</v>
      </c>
      <c r="B19" s="75" t="s">
        <v>173</v>
      </c>
      <c r="C19" s="74"/>
      <c r="D19" s="74">
        <v>0.5</v>
      </c>
      <c r="E19" s="74">
        <v>0.3</v>
      </c>
      <c r="F19" s="74">
        <v>1.4</v>
      </c>
      <c r="G19" s="48">
        <f t="shared" si="0"/>
        <v>2.2000000000000002</v>
      </c>
      <c r="H19" s="9"/>
    </row>
    <row r="20" spans="1:8">
      <c r="A20" s="11">
        <v>17</v>
      </c>
      <c r="B20" s="75" t="s">
        <v>174</v>
      </c>
      <c r="C20" s="74">
        <v>0.5</v>
      </c>
      <c r="D20" s="74">
        <v>0.5</v>
      </c>
      <c r="E20" s="74">
        <v>0.5</v>
      </c>
      <c r="F20" s="74">
        <v>1.5</v>
      </c>
      <c r="G20" s="48">
        <f>F20+E20+D20+C20</f>
        <v>3</v>
      </c>
      <c r="H20" s="9"/>
    </row>
    <row r="21" spans="1:8">
      <c r="A21" s="11">
        <v>18</v>
      </c>
      <c r="B21" s="75" t="s">
        <v>175</v>
      </c>
      <c r="C21" s="74"/>
      <c r="D21" s="74">
        <v>0.5</v>
      </c>
      <c r="E21" s="74">
        <v>0.8</v>
      </c>
      <c r="F21" s="74">
        <v>2</v>
      </c>
      <c r="G21" s="48">
        <f>F21+E21+D21+C21</f>
        <v>3.3</v>
      </c>
      <c r="H21" s="9"/>
    </row>
    <row r="22" spans="1:8">
      <c r="A22" s="11">
        <v>19</v>
      </c>
      <c r="B22" s="75" t="s">
        <v>176</v>
      </c>
      <c r="C22" s="74"/>
      <c r="D22" s="74">
        <v>0.5</v>
      </c>
      <c r="E22" s="74"/>
      <c r="F22" s="74"/>
      <c r="G22" s="48">
        <f>F22+E22+D22+C22</f>
        <v>0.5</v>
      </c>
      <c r="H22" s="9"/>
    </row>
    <row r="23" spans="1:8">
      <c r="A23" s="11">
        <v>20</v>
      </c>
      <c r="B23" s="75" t="s">
        <v>177</v>
      </c>
      <c r="C23" s="74"/>
      <c r="D23" s="74">
        <v>0.5</v>
      </c>
      <c r="E23" s="74">
        <v>0.3</v>
      </c>
      <c r="F23" s="74">
        <v>1.5</v>
      </c>
      <c r="G23" s="48">
        <f t="shared" ref="G23:G28" si="1">F23+E23+D23+C23</f>
        <v>2.2999999999999998</v>
      </c>
      <c r="H23" s="9"/>
    </row>
    <row r="24" spans="1:8">
      <c r="A24" s="11">
        <v>21</v>
      </c>
      <c r="B24" s="75" t="s">
        <v>178</v>
      </c>
      <c r="C24" s="74"/>
      <c r="D24" s="74"/>
      <c r="E24" s="74"/>
      <c r="F24" s="74">
        <v>0.5</v>
      </c>
      <c r="G24" s="48">
        <f t="shared" si="1"/>
        <v>0.5</v>
      </c>
      <c r="H24" s="9"/>
    </row>
    <row r="25" spans="1:8">
      <c r="A25" s="11">
        <v>22</v>
      </c>
      <c r="B25" s="75" t="s">
        <v>179</v>
      </c>
      <c r="C25" s="74"/>
      <c r="D25" s="74"/>
      <c r="E25" s="74"/>
      <c r="F25" s="74"/>
      <c r="G25" s="48">
        <f t="shared" si="1"/>
        <v>0</v>
      </c>
      <c r="H25" s="9"/>
    </row>
    <row r="26" spans="1:8">
      <c r="A26" s="11">
        <v>23</v>
      </c>
      <c r="B26" s="75" t="s">
        <v>180</v>
      </c>
      <c r="C26" s="74"/>
      <c r="D26" s="74"/>
      <c r="E26" s="74"/>
      <c r="F26" s="74"/>
      <c r="G26" s="48">
        <f t="shared" si="1"/>
        <v>0</v>
      </c>
      <c r="H26" s="9"/>
    </row>
    <row r="27" spans="1:8">
      <c r="A27" s="11">
        <v>24</v>
      </c>
      <c r="B27" s="75" t="s">
        <v>181</v>
      </c>
      <c r="C27" s="74"/>
      <c r="D27" s="74"/>
      <c r="E27" s="74"/>
      <c r="F27" s="74"/>
      <c r="G27" s="48">
        <f t="shared" si="1"/>
        <v>0</v>
      </c>
      <c r="H27" s="9"/>
    </row>
    <row r="28" spans="1:8">
      <c r="A28" s="11">
        <v>25</v>
      </c>
      <c r="B28" s="75" t="s">
        <v>182</v>
      </c>
      <c r="C28" s="74"/>
      <c r="D28" s="74">
        <v>0.5</v>
      </c>
      <c r="E28" s="74">
        <v>0.3</v>
      </c>
      <c r="F28" s="74"/>
      <c r="G28" s="48">
        <f t="shared" si="1"/>
        <v>0.8</v>
      </c>
      <c r="H28" s="9"/>
    </row>
    <row r="30" spans="1:8">
      <c r="B30" s="10" t="s">
        <v>6</v>
      </c>
      <c r="C30" s="10"/>
      <c r="D30" s="10"/>
      <c r="F30" s="10" t="s">
        <v>9</v>
      </c>
      <c r="G30" s="10"/>
      <c r="H30" s="10"/>
    </row>
    <row r="32" spans="1:8">
      <c r="B32" s="10" t="s">
        <v>7</v>
      </c>
      <c r="C32" s="10"/>
      <c r="D32" s="10"/>
      <c r="F32" s="10" t="s">
        <v>9</v>
      </c>
      <c r="G32" s="10"/>
      <c r="H32" s="10"/>
    </row>
    <row r="34" spans="2:8">
      <c r="B34" s="10" t="s">
        <v>8</v>
      </c>
      <c r="C34" s="10"/>
      <c r="D34" s="10"/>
      <c r="F34" s="10" t="s">
        <v>9</v>
      </c>
      <c r="G34" s="10"/>
      <c r="H34" s="10"/>
    </row>
  </sheetData>
  <mergeCells count="2">
    <mergeCell ref="A1:H1"/>
    <mergeCell ref="C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ColWidth="11" defaultRowHeight="15.75"/>
  <cols>
    <col min="1" max="1" width="8.5" customWidth="1"/>
    <col min="2" max="2" width="40.125" customWidth="1"/>
    <col min="8" max="8" width="21.5" customWidth="1"/>
  </cols>
  <sheetData>
    <row r="1" spans="1:8" ht="20.25">
      <c r="A1" s="23" t="s">
        <v>183</v>
      </c>
      <c r="B1" s="24"/>
      <c r="C1" s="24"/>
      <c r="D1" s="24"/>
      <c r="E1" s="24"/>
      <c r="F1" s="24"/>
      <c r="G1" s="24"/>
      <c r="H1" s="24"/>
    </row>
    <row r="2" spans="1:8">
      <c r="A2" s="22" t="s">
        <v>0</v>
      </c>
      <c r="B2" s="22" t="s">
        <v>1</v>
      </c>
      <c r="C2" s="25" t="s">
        <v>2</v>
      </c>
      <c r="D2" s="25"/>
      <c r="E2" s="25"/>
      <c r="F2" s="25"/>
      <c r="G2" s="22" t="s">
        <v>3</v>
      </c>
      <c r="H2" s="22" t="s">
        <v>4</v>
      </c>
    </row>
    <row r="3" spans="1:8" ht="63.75" thickBot="1">
      <c r="A3" s="22">
        <v>1</v>
      </c>
      <c r="B3" s="12">
        <v>2</v>
      </c>
      <c r="C3" s="13" t="s">
        <v>10</v>
      </c>
      <c r="D3" s="2" t="s">
        <v>11</v>
      </c>
      <c r="E3" s="3" t="s">
        <v>12</v>
      </c>
      <c r="F3" s="4" t="s">
        <v>13</v>
      </c>
      <c r="G3" s="5" t="s">
        <v>5</v>
      </c>
      <c r="H3" s="6"/>
    </row>
    <row r="4" spans="1:8" ht="16.5" thickBot="1">
      <c r="A4" s="11">
        <v>1</v>
      </c>
      <c r="B4" s="76" t="s">
        <v>184</v>
      </c>
      <c r="C4" s="20"/>
      <c r="D4" s="20">
        <v>1</v>
      </c>
      <c r="E4" s="20">
        <v>0.5</v>
      </c>
      <c r="F4" s="20">
        <v>7.65</v>
      </c>
      <c r="G4" s="8">
        <v>9.15</v>
      </c>
      <c r="H4" s="9"/>
    </row>
    <row r="5" spans="1:8" ht="16.5" thickBot="1">
      <c r="A5" s="11">
        <v>2</v>
      </c>
      <c r="B5" s="16" t="s">
        <v>185</v>
      </c>
      <c r="C5" s="20">
        <v>2</v>
      </c>
      <c r="D5" s="20">
        <v>1.5</v>
      </c>
      <c r="E5" s="20"/>
      <c r="F5" s="20">
        <v>11</v>
      </c>
      <c r="G5" s="8">
        <f>C5+D5+E5+F5</f>
        <v>14.5</v>
      </c>
      <c r="H5" s="9"/>
    </row>
    <row r="6" spans="1:8" ht="16.5" thickBot="1">
      <c r="A6" s="11">
        <v>3</v>
      </c>
      <c r="B6" s="17" t="s">
        <v>186</v>
      </c>
      <c r="C6" s="20">
        <v>2</v>
      </c>
      <c r="D6" s="20"/>
      <c r="E6" s="20"/>
      <c r="F6" s="20">
        <v>33</v>
      </c>
      <c r="G6" s="8">
        <f>C6+D6+E6+F6</f>
        <v>35</v>
      </c>
      <c r="H6" s="9"/>
    </row>
    <row r="7" spans="1:8" ht="16.5" thickBot="1">
      <c r="A7" s="11">
        <v>4</v>
      </c>
      <c r="B7" s="17" t="s">
        <v>187</v>
      </c>
      <c r="C7" s="20"/>
      <c r="D7" s="20">
        <v>3.65</v>
      </c>
      <c r="E7" s="20">
        <v>0.5</v>
      </c>
      <c r="F7" s="20">
        <v>1</v>
      </c>
      <c r="G7" s="8">
        <f>SUM(C7:F7)</f>
        <v>5.15</v>
      </c>
      <c r="H7" s="9"/>
    </row>
    <row r="8" spans="1:8" ht="16.5" thickBot="1">
      <c r="A8" s="11">
        <v>5</v>
      </c>
      <c r="B8" s="17" t="s">
        <v>188</v>
      </c>
      <c r="C8" s="20">
        <v>7</v>
      </c>
      <c r="D8" s="20">
        <v>1.5</v>
      </c>
      <c r="E8" s="20">
        <v>5.3</v>
      </c>
      <c r="F8" s="20">
        <v>11.25</v>
      </c>
      <c r="G8" s="8">
        <f>SUM(C8:F8)</f>
        <v>25.05</v>
      </c>
      <c r="H8" s="9"/>
    </row>
    <row r="9" spans="1:8" ht="16.5" thickBot="1">
      <c r="A9" s="11">
        <v>6</v>
      </c>
      <c r="B9" s="17" t="s">
        <v>189</v>
      </c>
      <c r="C9" s="20"/>
      <c r="D9" s="20"/>
      <c r="E9" s="20"/>
      <c r="F9" s="20">
        <v>2</v>
      </c>
      <c r="G9" s="8">
        <f>SUM(C9:F9)</f>
        <v>2</v>
      </c>
      <c r="H9" s="9"/>
    </row>
    <row r="10" spans="1:8" ht="16.5" thickBot="1">
      <c r="A10" s="11">
        <v>7</v>
      </c>
      <c r="B10" s="17" t="s">
        <v>190</v>
      </c>
      <c r="C10" s="20"/>
      <c r="D10" s="20"/>
      <c r="E10" s="20"/>
      <c r="F10" s="20">
        <v>1</v>
      </c>
      <c r="G10" s="8">
        <f>SUM(C10:F10)</f>
        <v>1</v>
      </c>
      <c r="H10" s="9"/>
    </row>
    <row r="11" spans="1:8" ht="16.5" thickBot="1">
      <c r="A11" s="11">
        <v>8</v>
      </c>
      <c r="B11" s="17" t="s">
        <v>191</v>
      </c>
      <c r="C11" s="20">
        <v>4.5</v>
      </c>
      <c r="D11" s="20">
        <v>5</v>
      </c>
      <c r="E11" s="20">
        <v>3.75</v>
      </c>
      <c r="F11" s="20">
        <v>1.5</v>
      </c>
      <c r="G11" s="8">
        <f>C11+D11+E11+F11</f>
        <v>14.75</v>
      </c>
      <c r="H11" s="9"/>
    </row>
    <row r="12" spans="1:8" ht="16.5" thickBot="1">
      <c r="A12" s="11">
        <v>9</v>
      </c>
      <c r="B12" s="17" t="s">
        <v>192</v>
      </c>
      <c r="C12" s="20">
        <v>1.5</v>
      </c>
      <c r="D12" s="20">
        <v>1</v>
      </c>
      <c r="E12" s="20">
        <v>5</v>
      </c>
      <c r="F12" s="20">
        <v>2.5</v>
      </c>
      <c r="G12" s="8">
        <f>C12+D12+E12+F12</f>
        <v>10</v>
      </c>
      <c r="H12" s="9"/>
    </row>
    <row r="13" spans="1:8" ht="16.5" thickBot="1">
      <c r="A13" s="11">
        <v>10</v>
      </c>
      <c r="B13" s="17" t="s">
        <v>193</v>
      </c>
      <c r="C13" s="20">
        <v>2</v>
      </c>
      <c r="D13" s="20">
        <v>5.15</v>
      </c>
      <c r="E13" s="20">
        <v>0.5</v>
      </c>
      <c r="F13" s="20">
        <v>3</v>
      </c>
      <c r="G13" s="8">
        <f>C13+D13+E13+F13</f>
        <v>10.65</v>
      </c>
      <c r="H13" s="9"/>
    </row>
    <row r="14" spans="1:8" ht="16.5" thickBot="1">
      <c r="A14" s="11">
        <v>11</v>
      </c>
      <c r="B14" s="17" t="s">
        <v>194</v>
      </c>
      <c r="C14" s="14"/>
      <c r="D14" s="14">
        <v>4.1500000000000004</v>
      </c>
      <c r="E14" s="14">
        <v>1.25</v>
      </c>
      <c r="F14" s="14">
        <v>4.75</v>
      </c>
      <c r="G14" s="8">
        <f>C14+D14+E14+F14</f>
        <v>10.15</v>
      </c>
      <c r="H14" s="9"/>
    </row>
    <row r="15" spans="1:8" ht="16.5" thickBot="1">
      <c r="A15" s="11">
        <v>12</v>
      </c>
      <c r="B15" s="17" t="s">
        <v>195</v>
      </c>
      <c r="C15" s="20"/>
      <c r="D15" s="20">
        <v>0.5</v>
      </c>
      <c r="E15" s="20">
        <v>4.5</v>
      </c>
      <c r="F15" s="20">
        <v>4</v>
      </c>
      <c r="G15" s="8">
        <f t="shared" ref="G15:G29" si="0">F15+E15+D15+C15</f>
        <v>9</v>
      </c>
      <c r="H15" s="9"/>
    </row>
    <row r="16" spans="1:8" ht="16.5" thickBot="1">
      <c r="A16" s="11">
        <v>13</v>
      </c>
      <c r="B16" s="17" t="s">
        <v>196</v>
      </c>
      <c r="C16" s="20"/>
      <c r="D16" s="20">
        <v>1.5</v>
      </c>
      <c r="E16" s="20"/>
      <c r="F16" s="20">
        <v>5.5</v>
      </c>
      <c r="G16" s="8">
        <f t="shared" si="0"/>
        <v>7</v>
      </c>
      <c r="H16" s="9"/>
    </row>
    <row r="17" spans="1:8" ht="16.5" thickBot="1">
      <c r="A17" s="11">
        <v>14</v>
      </c>
      <c r="B17" s="18" t="s">
        <v>197</v>
      </c>
      <c r="C17" s="20">
        <v>1</v>
      </c>
      <c r="D17" s="20">
        <v>6.15</v>
      </c>
      <c r="E17" s="20">
        <v>5</v>
      </c>
      <c r="F17" s="20">
        <v>1</v>
      </c>
      <c r="G17" s="8">
        <f t="shared" si="0"/>
        <v>13.15</v>
      </c>
      <c r="H17" s="9"/>
    </row>
    <row r="18" spans="1:8" ht="16.5" thickBot="1">
      <c r="A18" s="11">
        <v>15</v>
      </c>
      <c r="B18" s="17" t="s">
        <v>198</v>
      </c>
      <c r="C18" s="20">
        <v>2</v>
      </c>
      <c r="D18" s="20">
        <v>1.5</v>
      </c>
      <c r="E18" s="20">
        <v>1.25</v>
      </c>
      <c r="F18" s="20">
        <v>14.25</v>
      </c>
      <c r="G18" s="8">
        <f t="shared" si="0"/>
        <v>19</v>
      </c>
      <c r="H18" s="9"/>
    </row>
    <row r="19" spans="1:8" ht="16.5" thickBot="1">
      <c r="A19" s="11">
        <v>16</v>
      </c>
      <c r="B19" s="17" t="s">
        <v>199</v>
      </c>
      <c r="C19" s="20"/>
      <c r="D19" s="20"/>
      <c r="E19" s="20"/>
      <c r="F19" s="20"/>
      <c r="G19" s="8">
        <f t="shared" si="0"/>
        <v>0</v>
      </c>
      <c r="H19" s="9"/>
    </row>
    <row r="20" spans="1:8" ht="16.5" thickBot="1">
      <c r="A20" s="11">
        <v>17</v>
      </c>
      <c r="B20" s="17" t="s">
        <v>200</v>
      </c>
      <c r="C20" s="20">
        <v>1</v>
      </c>
      <c r="D20" s="20">
        <v>7</v>
      </c>
      <c r="E20" s="20">
        <v>4.25</v>
      </c>
      <c r="F20" s="20">
        <v>2.5</v>
      </c>
      <c r="G20" s="8">
        <f>F20+E20+D20+C20</f>
        <v>14.75</v>
      </c>
      <c r="H20" s="9"/>
    </row>
    <row r="21" spans="1:8" ht="16.5" thickBot="1">
      <c r="A21" s="11">
        <v>18</v>
      </c>
      <c r="B21" s="17" t="s">
        <v>201</v>
      </c>
      <c r="C21" s="20"/>
      <c r="D21" s="20"/>
      <c r="E21" s="20"/>
      <c r="F21" s="20">
        <v>1</v>
      </c>
      <c r="G21" s="8">
        <f>F21+E21+D21+C21</f>
        <v>1</v>
      </c>
      <c r="H21" s="9"/>
    </row>
    <row r="22" spans="1:8" ht="16.5" thickBot="1">
      <c r="A22" s="11">
        <v>19</v>
      </c>
      <c r="B22" s="17" t="s">
        <v>202</v>
      </c>
      <c r="C22" s="20">
        <v>1</v>
      </c>
      <c r="D22" s="20">
        <v>1</v>
      </c>
      <c r="E22" s="20">
        <v>0.5</v>
      </c>
      <c r="F22" s="20">
        <v>2.5</v>
      </c>
      <c r="G22" s="8">
        <f>F22+E22+D22+C22</f>
        <v>5</v>
      </c>
      <c r="H22" s="9"/>
    </row>
    <row r="23" spans="1:8" ht="16.5" thickBot="1">
      <c r="A23" s="11">
        <v>20</v>
      </c>
      <c r="B23" s="17" t="s">
        <v>203</v>
      </c>
      <c r="C23" s="14">
        <v>1</v>
      </c>
      <c r="D23" s="14">
        <v>1.5</v>
      </c>
      <c r="E23" s="14"/>
      <c r="F23" s="14">
        <v>0.5</v>
      </c>
      <c r="G23" s="8">
        <f t="shared" ref="G23:G28" si="1">F23+E23+D23+C23</f>
        <v>3</v>
      </c>
      <c r="H23" s="9"/>
    </row>
    <row r="24" spans="1:8" ht="16.5" thickBot="1">
      <c r="A24" s="11">
        <v>21</v>
      </c>
      <c r="B24" s="17" t="s">
        <v>204</v>
      </c>
      <c r="C24" s="20"/>
      <c r="D24" s="20"/>
      <c r="E24" s="20"/>
      <c r="F24" s="20">
        <v>1</v>
      </c>
      <c r="G24" s="8">
        <f t="shared" si="1"/>
        <v>1</v>
      </c>
      <c r="H24" s="9"/>
    </row>
    <row r="25" spans="1:8" ht="16.5" thickBot="1">
      <c r="A25" s="11">
        <v>22</v>
      </c>
      <c r="B25" s="17" t="s">
        <v>205</v>
      </c>
      <c r="C25" s="20">
        <v>2</v>
      </c>
      <c r="D25" s="20"/>
      <c r="E25" s="20"/>
      <c r="F25" s="20">
        <v>1</v>
      </c>
      <c r="G25" s="8">
        <f t="shared" si="1"/>
        <v>3</v>
      </c>
      <c r="H25" s="9"/>
    </row>
    <row r="26" spans="1:8" ht="16.5" thickBot="1">
      <c r="A26" s="11">
        <v>23</v>
      </c>
      <c r="B26" s="17" t="s">
        <v>206</v>
      </c>
      <c r="C26" s="20"/>
      <c r="D26" s="20"/>
      <c r="E26" s="20"/>
      <c r="F26" s="20"/>
      <c r="G26" s="8">
        <f t="shared" si="1"/>
        <v>0</v>
      </c>
      <c r="H26" s="9"/>
    </row>
    <row r="27" spans="1:8">
      <c r="A27" s="11">
        <v>24</v>
      </c>
      <c r="B27" s="19" t="s">
        <v>207</v>
      </c>
      <c r="C27" s="14"/>
      <c r="D27" s="14">
        <v>1.5</v>
      </c>
      <c r="E27" s="14"/>
      <c r="F27" s="14">
        <v>9.5</v>
      </c>
      <c r="G27" s="8">
        <f t="shared" si="1"/>
        <v>11</v>
      </c>
      <c r="H27" s="9"/>
    </row>
    <row r="28" spans="1:8">
      <c r="A28" s="11">
        <v>25</v>
      </c>
      <c r="B28" s="19" t="s">
        <v>208</v>
      </c>
      <c r="C28" s="14"/>
      <c r="D28" s="14">
        <v>4.1500000000000004</v>
      </c>
      <c r="E28" s="14">
        <v>2</v>
      </c>
      <c r="F28" s="14">
        <v>16.25</v>
      </c>
      <c r="G28" s="8">
        <f t="shared" si="1"/>
        <v>22.4</v>
      </c>
      <c r="H28" s="9"/>
    </row>
    <row r="29" spans="1:8">
      <c r="A29" s="11">
        <v>26</v>
      </c>
      <c r="B29" s="19" t="s">
        <v>209</v>
      </c>
      <c r="C29" s="14">
        <v>0.5</v>
      </c>
      <c r="D29" s="14">
        <v>0.5</v>
      </c>
      <c r="E29" s="14">
        <v>0.5</v>
      </c>
      <c r="F29" s="14">
        <v>14</v>
      </c>
      <c r="G29" s="8">
        <f t="shared" si="0"/>
        <v>15.5</v>
      </c>
      <c r="H29" s="9"/>
    </row>
    <row r="31" spans="1:8">
      <c r="B31" s="10" t="s">
        <v>6</v>
      </c>
      <c r="C31" s="10"/>
      <c r="D31" s="10"/>
      <c r="F31" s="10" t="s">
        <v>9</v>
      </c>
      <c r="G31" s="10"/>
      <c r="H31" s="10"/>
    </row>
    <row r="33" spans="2:8">
      <c r="B33" s="10" t="s">
        <v>7</v>
      </c>
      <c r="C33" s="10"/>
      <c r="D33" s="10"/>
      <c r="F33" s="10" t="s">
        <v>9</v>
      </c>
      <c r="G33" s="10"/>
      <c r="H33" s="10"/>
    </row>
    <row r="35" spans="2:8">
      <c r="B35" s="10" t="s">
        <v>8</v>
      </c>
      <c r="C35" s="10"/>
      <c r="D35" s="10"/>
      <c r="F35" s="10" t="s">
        <v>9</v>
      </c>
      <c r="G35" s="10"/>
      <c r="H35" s="10"/>
    </row>
  </sheetData>
  <mergeCells count="2">
    <mergeCell ref="A1:H1"/>
    <mergeCell ref="C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I9" sqref="I9"/>
    </sheetView>
  </sheetViews>
  <sheetFormatPr defaultColWidth="11" defaultRowHeight="15.75"/>
  <cols>
    <col min="1" max="1" width="8.5" customWidth="1"/>
    <col min="2" max="2" width="40.125" customWidth="1"/>
    <col min="8" max="8" width="21.5" customWidth="1"/>
  </cols>
  <sheetData>
    <row r="1" spans="1:8" ht="20.25">
      <c r="A1" s="23" t="s">
        <v>210</v>
      </c>
      <c r="B1" s="24"/>
      <c r="C1" s="24"/>
      <c r="D1" s="24"/>
      <c r="E1" s="24"/>
      <c r="F1" s="24"/>
      <c r="G1" s="24"/>
      <c r="H1" s="24"/>
    </row>
    <row r="2" spans="1:8">
      <c r="A2" s="22" t="s">
        <v>0</v>
      </c>
      <c r="B2" s="22" t="s">
        <v>1</v>
      </c>
      <c r="C2" s="25" t="s">
        <v>2</v>
      </c>
      <c r="D2" s="25"/>
      <c r="E2" s="25"/>
      <c r="F2" s="25"/>
      <c r="G2" s="22" t="s">
        <v>3</v>
      </c>
      <c r="H2" s="22" t="s">
        <v>4</v>
      </c>
    </row>
    <row r="3" spans="1:8" ht="63.75" thickBot="1">
      <c r="A3" s="22">
        <v>1</v>
      </c>
      <c r="B3" s="12">
        <v>2</v>
      </c>
      <c r="C3" s="13" t="s">
        <v>10</v>
      </c>
      <c r="D3" s="2" t="s">
        <v>11</v>
      </c>
      <c r="E3" s="3" t="s">
        <v>12</v>
      </c>
      <c r="F3" s="4" t="s">
        <v>13</v>
      </c>
      <c r="G3" s="5" t="s">
        <v>5</v>
      </c>
      <c r="H3" s="6"/>
    </row>
    <row r="4" spans="1:8" ht="16.5" thickBot="1">
      <c r="A4" s="11">
        <v>1</v>
      </c>
      <c r="B4" s="76" t="s">
        <v>211</v>
      </c>
      <c r="C4" s="20">
        <v>0.5</v>
      </c>
      <c r="D4" s="20">
        <v>1</v>
      </c>
      <c r="E4" s="77">
        <v>0.8</v>
      </c>
      <c r="F4" s="78">
        <v>4.5</v>
      </c>
      <c r="G4" s="8">
        <f>SUM(C4:F4)</f>
        <v>6.8</v>
      </c>
      <c r="H4" s="9"/>
    </row>
    <row r="5" spans="1:8" ht="16.5" thickBot="1">
      <c r="A5" s="11">
        <v>2</v>
      </c>
      <c r="B5" s="16" t="s">
        <v>212</v>
      </c>
      <c r="C5" s="20"/>
      <c r="D5" s="20"/>
      <c r="E5" s="20"/>
      <c r="F5" s="79">
        <v>9.3000000000000007</v>
      </c>
      <c r="G5" s="8">
        <f>C5+D5+E5+F5</f>
        <v>9.3000000000000007</v>
      </c>
      <c r="H5" s="9"/>
    </row>
    <row r="6" spans="1:8" ht="16.5" thickBot="1">
      <c r="A6" s="11">
        <v>3</v>
      </c>
      <c r="B6" s="17" t="s">
        <v>213</v>
      </c>
      <c r="C6" s="20"/>
      <c r="D6" s="20"/>
      <c r="E6" s="20"/>
      <c r="F6" s="79">
        <v>4</v>
      </c>
      <c r="G6" s="8">
        <f>C6+D6+E6+F6</f>
        <v>4</v>
      </c>
      <c r="H6" s="9"/>
    </row>
    <row r="7" spans="1:8" ht="16.5" thickBot="1">
      <c r="A7" s="11">
        <v>4</v>
      </c>
      <c r="B7" s="17" t="s">
        <v>214</v>
      </c>
      <c r="C7" s="20"/>
      <c r="D7" s="20"/>
      <c r="E7" s="20"/>
      <c r="F7" s="79">
        <v>3.5</v>
      </c>
      <c r="G7" s="8">
        <f>SUM(C7:F7)</f>
        <v>3.5</v>
      </c>
      <c r="H7" s="9"/>
    </row>
    <row r="8" spans="1:8" ht="16.5" thickBot="1">
      <c r="A8" s="11">
        <v>5</v>
      </c>
      <c r="B8" s="17" t="s">
        <v>215</v>
      </c>
      <c r="C8" s="20">
        <v>1</v>
      </c>
      <c r="D8" s="20">
        <v>1</v>
      </c>
      <c r="E8" s="80">
        <v>1.3</v>
      </c>
      <c r="F8" s="81" t="s">
        <v>216</v>
      </c>
      <c r="G8" s="8">
        <v>6.3</v>
      </c>
      <c r="H8" s="9"/>
    </row>
    <row r="9" spans="1:8" ht="16.5" thickBot="1">
      <c r="A9" s="11">
        <v>6</v>
      </c>
      <c r="B9" s="17" t="s">
        <v>217</v>
      </c>
      <c r="C9" s="20"/>
      <c r="D9" s="20"/>
      <c r="E9" s="20"/>
      <c r="F9" s="79">
        <v>3</v>
      </c>
      <c r="G9" s="8">
        <f>SUM(C9:F9)</f>
        <v>3</v>
      </c>
      <c r="H9" s="9"/>
    </row>
    <row r="10" spans="1:8" ht="16.5" thickBot="1">
      <c r="A10" s="11">
        <v>7</v>
      </c>
      <c r="B10" s="17" t="s">
        <v>218</v>
      </c>
      <c r="C10" s="20"/>
      <c r="D10" s="20">
        <v>7.15</v>
      </c>
      <c r="E10" s="77">
        <v>1.8</v>
      </c>
      <c r="F10" s="82">
        <v>8</v>
      </c>
      <c r="G10" s="8">
        <f>SUM(C10:F10)</f>
        <v>16.950000000000003</v>
      </c>
      <c r="H10" s="9"/>
    </row>
    <row r="11" spans="1:8" ht="16.5" thickBot="1">
      <c r="A11" s="11">
        <v>8</v>
      </c>
      <c r="B11" s="17" t="s">
        <v>219</v>
      </c>
      <c r="C11" s="20">
        <v>1</v>
      </c>
      <c r="D11" s="20">
        <v>0.5</v>
      </c>
      <c r="E11" s="77">
        <v>0.5</v>
      </c>
      <c r="F11" s="82">
        <v>4</v>
      </c>
      <c r="G11" s="8">
        <f>C11+D11+E11+F11</f>
        <v>6</v>
      </c>
      <c r="H11" s="9"/>
    </row>
    <row r="12" spans="1:8" ht="16.5" thickBot="1">
      <c r="A12" s="11">
        <v>9</v>
      </c>
      <c r="B12" s="17" t="s">
        <v>220</v>
      </c>
      <c r="C12" s="20"/>
      <c r="D12" s="20">
        <v>1</v>
      </c>
      <c r="E12" s="20"/>
      <c r="F12" s="79">
        <v>9.75</v>
      </c>
      <c r="G12" s="8">
        <f>C12+D12+E12+F12</f>
        <v>10.75</v>
      </c>
      <c r="H12" s="9"/>
    </row>
    <row r="13" spans="1:8" ht="16.5" thickBot="1">
      <c r="A13" s="11">
        <v>10</v>
      </c>
      <c r="B13" s="17" t="s">
        <v>221</v>
      </c>
      <c r="C13" s="20"/>
      <c r="D13" s="20"/>
      <c r="E13" s="20"/>
      <c r="F13" s="79">
        <v>3</v>
      </c>
      <c r="G13" s="8">
        <f>C13+D13+E13+F13</f>
        <v>3</v>
      </c>
      <c r="H13" s="9"/>
    </row>
    <row r="14" spans="1:8" ht="16.5" thickBot="1">
      <c r="A14" s="11">
        <v>11</v>
      </c>
      <c r="B14" s="17" t="s">
        <v>222</v>
      </c>
      <c r="C14" s="20"/>
      <c r="D14" s="20"/>
      <c r="E14" s="20"/>
      <c r="F14" s="79">
        <v>3</v>
      </c>
      <c r="G14" s="8">
        <f>C14+D14+E14+F14</f>
        <v>3</v>
      </c>
      <c r="H14" s="9"/>
    </row>
    <row r="15" spans="1:8" ht="16.5" thickBot="1">
      <c r="A15" s="11">
        <v>12</v>
      </c>
      <c r="B15" s="17" t="s">
        <v>223</v>
      </c>
      <c r="C15" s="20"/>
      <c r="D15" s="20"/>
      <c r="E15" s="20"/>
      <c r="F15" s="79">
        <v>6.5</v>
      </c>
      <c r="G15" s="8">
        <f t="shared" ref="G15:G19" si="0">F15+E15+D15+C15</f>
        <v>6.5</v>
      </c>
      <c r="H15" s="9"/>
    </row>
    <row r="16" spans="1:8" ht="16.5" thickBot="1">
      <c r="A16" s="11">
        <v>13</v>
      </c>
      <c r="B16" s="18" t="s">
        <v>224</v>
      </c>
      <c r="C16" s="20">
        <v>1</v>
      </c>
      <c r="D16" s="20"/>
      <c r="E16" s="77">
        <v>3.4</v>
      </c>
      <c r="F16" s="82">
        <v>12.5</v>
      </c>
      <c r="G16" s="8">
        <f t="shared" si="0"/>
        <v>16.899999999999999</v>
      </c>
      <c r="H16" s="9"/>
    </row>
    <row r="17" spans="1:8" ht="16.5" thickBot="1">
      <c r="A17" s="11">
        <v>14</v>
      </c>
      <c r="B17" s="17" t="s">
        <v>225</v>
      </c>
      <c r="C17" s="20"/>
      <c r="D17" s="20">
        <v>5.15</v>
      </c>
      <c r="E17" s="77">
        <v>0.3</v>
      </c>
      <c r="F17" s="82">
        <v>9</v>
      </c>
      <c r="G17" s="8">
        <f t="shared" si="0"/>
        <v>14.450000000000001</v>
      </c>
      <c r="H17" s="9"/>
    </row>
    <row r="18" spans="1:8" ht="16.5" thickBot="1">
      <c r="A18" s="11">
        <v>15</v>
      </c>
      <c r="B18" s="17" t="s">
        <v>226</v>
      </c>
      <c r="C18" s="20"/>
      <c r="D18" s="20"/>
      <c r="E18" s="77">
        <v>0.3</v>
      </c>
      <c r="F18" s="82">
        <v>4</v>
      </c>
      <c r="G18" s="8">
        <f t="shared" si="0"/>
        <v>4.3</v>
      </c>
      <c r="H18" s="9"/>
    </row>
    <row r="19" spans="1:8" ht="16.5" thickBot="1">
      <c r="A19" s="11">
        <v>16</v>
      </c>
      <c r="B19" s="17" t="s">
        <v>227</v>
      </c>
      <c r="C19" s="20">
        <v>0.5</v>
      </c>
      <c r="D19" s="20">
        <v>3</v>
      </c>
      <c r="E19" s="77">
        <v>0.3</v>
      </c>
      <c r="F19" s="82">
        <v>15.25</v>
      </c>
      <c r="G19" s="8">
        <f t="shared" si="0"/>
        <v>19.05</v>
      </c>
      <c r="H19" s="9"/>
    </row>
    <row r="20" spans="1:8" ht="16.5" thickBot="1">
      <c r="A20" s="11">
        <v>17</v>
      </c>
      <c r="B20" s="17" t="s">
        <v>228</v>
      </c>
      <c r="C20" s="20"/>
      <c r="D20" s="20">
        <v>0.5</v>
      </c>
      <c r="E20" s="20"/>
      <c r="F20" s="79">
        <v>3</v>
      </c>
      <c r="G20" s="8">
        <f>F20+E20+D20+C20</f>
        <v>3.5</v>
      </c>
      <c r="H20" s="9"/>
    </row>
    <row r="21" spans="1:8" ht="16.5" thickBot="1">
      <c r="A21" s="11">
        <v>18</v>
      </c>
      <c r="B21" s="17" t="s">
        <v>229</v>
      </c>
      <c r="C21" s="20">
        <v>1.5</v>
      </c>
      <c r="D21" s="20">
        <v>7.15</v>
      </c>
      <c r="E21" s="77">
        <v>0.8</v>
      </c>
      <c r="F21" s="82">
        <v>14.25</v>
      </c>
      <c r="G21" s="8">
        <f>F21+E21+D21+C21</f>
        <v>23.700000000000003</v>
      </c>
      <c r="H21" s="9"/>
    </row>
    <row r="22" spans="1:8" ht="16.5" thickBot="1">
      <c r="A22" s="11">
        <v>19</v>
      </c>
      <c r="B22" s="17" t="s">
        <v>230</v>
      </c>
      <c r="C22" s="14"/>
      <c r="D22" s="14"/>
      <c r="E22" s="14"/>
      <c r="F22" s="83">
        <v>4</v>
      </c>
      <c r="G22" s="8">
        <f>F22+E22+D22+C22</f>
        <v>4</v>
      </c>
      <c r="H22" s="9"/>
    </row>
    <row r="23" spans="1:8" ht="16.5" thickBot="1">
      <c r="A23" s="11">
        <v>20</v>
      </c>
      <c r="B23" s="17" t="s">
        <v>231</v>
      </c>
      <c r="C23" s="20"/>
      <c r="D23" s="20">
        <v>1</v>
      </c>
      <c r="E23" s="20"/>
      <c r="F23" s="84">
        <v>4</v>
      </c>
      <c r="G23" s="8">
        <f t="shared" ref="G23:G24" si="1">F23+E23+D23+C23</f>
        <v>5</v>
      </c>
      <c r="H23" s="9"/>
    </row>
    <row r="24" spans="1:8" ht="16.5" thickBot="1">
      <c r="A24" s="11">
        <v>21</v>
      </c>
      <c r="B24" s="17" t="s">
        <v>232</v>
      </c>
      <c r="C24" s="20">
        <v>1.5</v>
      </c>
      <c r="D24" s="20">
        <v>2.5</v>
      </c>
      <c r="E24" s="77">
        <v>1.3</v>
      </c>
      <c r="F24" s="82">
        <v>8.5</v>
      </c>
      <c r="G24" s="8">
        <f t="shared" si="1"/>
        <v>13.8</v>
      </c>
      <c r="H24" s="9"/>
    </row>
    <row r="26" spans="1:8">
      <c r="B26" s="10" t="s">
        <v>6</v>
      </c>
      <c r="C26" s="10"/>
      <c r="D26" s="10"/>
      <c r="F26" s="10" t="s">
        <v>9</v>
      </c>
      <c r="G26" s="10"/>
      <c r="H26" s="10"/>
    </row>
    <row r="28" spans="1:8">
      <c r="B28" s="10" t="s">
        <v>7</v>
      </c>
      <c r="C28" s="10"/>
      <c r="D28" s="10"/>
      <c r="F28" s="10" t="s">
        <v>9</v>
      </c>
      <c r="G28" s="10"/>
      <c r="H28" s="10"/>
    </row>
    <row r="30" spans="1:8">
      <c r="B30" s="10" t="s">
        <v>8</v>
      </c>
      <c r="C30" s="10"/>
      <c r="D30" s="10"/>
      <c r="F30" s="10" t="s">
        <v>9</v>
      </c>
      <c r="G30" s="10"/>
      <c r="H30" s="10"/>
    </row>
  </sheetData>
  <mergeCells count="2">
    <mergeCell ref="A1:H1"/>
    <mergeCell ref="C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A10" workbookViewId="0">
      <selection activeCell="J13" sqref="J13"/>
    </sheetView>
  </sheetViews>
  <sheetFormatPr defaultRowHeight="15.75"/>
  <cols>
    <col min="2" max="2" width="32.25" customWidth="1"/>
  </cols>
  <sheetData>
    <row r="1" spans="1:8" ht="20.25">
      <c r="A1" s="23" t="s">
        <v>233</v>
      </c>
      <c r="B1" s="24"/>
      <c r="C1" s="24"/>
      <c r="D1" s="24"/>
      <c r="E1" s="24"/>
      <c r="F1" s="24"/>
      <c r="G1" s="24"/>
      <c r="H1" s="24"/>
    </row>
    <row r="2" spans="1:8">
      <c r="A2" s="86" t="s">
        <v>0</v>
      </c>
      <c r="B2" s="86" t="s">
        <v>1</v>
      </c>
      <c r="C2" s="25" t="s">
        <v>2</v>
      </c>
      <c r="D2" s="25"/>
      <c r="E2" s="25"/>
      <c r="F2" s="25"/>
      <c r="G2" s="86" t="s">
        <v>3</v>
      </c>
      <c r="H2" s="86" t="s">
        <v>4</v>
      </c>
    </row>
    <row r="3" spans="1:8" ht="63">
      <c r="A3" s="86">
        <v>1</v>
      </c>
      <c r="B3" s="99">
        <v>2</v>
      </c>
      <c r="C3" s="100" t="s">
        <v>10</v>
      </c>
      <c r="D3" s="87" t="s">
        <v>11</v>
      </c>
      <c r="E3" s="88" t="s">
        <v>12</v>
      </c>
      <c r="F3" s="89" t="s">
        <v>13</v>
      </c>
      <c r="G3" s="90" t="s">
        <v>5</v>
      </c>
      <c r="H3" s="91"/>
    </row>
    <row r="4" spans="1:8">
      <c r="A4" s="96">
        <v>1</v>
      </c>
      <c r="B4" s="102" t="s">
        <v>234</v>
      </c>
      <c r="C4" s="101"/>
      <c r="D4" s="98"/>
      <c r="E4" s="92"/>
      <c r="F4" s="102">
        <v>10</v>
      </c>
      <c r="G4" s="93">
        <v>0</v>
      </c>
      <c r="H4" s="94"/>
    </row>
    <row r="5" spans="1:8">
      <c r="A5" s="96">
        <v>2</v>
      </c>
      <c r="B5" s="102" t="s">
        <v>235</v>
      </c>
      <c r="C5" s="97"/>
      <c r="D5" s="98"/>
      <c r="E5" s="92"/>
      <c r="F5" s="102">
        <v>10</v>
      </c>
      <c r="G5" s="93">
        <v>10</v>
      </c>
      <c r="H5" s="94"/>
    </row>
    <row r="6" spans="1:8">
      <c r="A6" s="96">
        <v>3</v>
      </c>
      <c r="B6" s="102" t="s">
        <v>236</v>
      </c>
      <c r="C6" s="97"/>
      <c r="D6" s="98"/>
      <c r="E6" s="92"/>
      <c r="F6" s="102">
        <v>10</v>
      </c>
      <c r="G6" s="93">
        <v>10</v>
      </c>
      <c r="H6" s="94"/>
    </row>
    <row r="7" spans="1:8">
      <c r="A7" s="96">
        <v>4</v>
      </c>
      <c r="B7" s="102" t="s">
        <v>237</v>
      </c>
      <c r="C7" s="97"/>
      <c r="D7" s="98"/>
      <c r="E7" s="92"/>
      <c r="F7" s="102">
        <v>10</v>
      </c>
      <c r="G7" s="93">
        <v>10</v>
      </c>
      <c r="H7" s="94"/>
    </row>
    <row r="8" spans="1:8">
      <c r="A8" s="96">
        <v>5</v>
      </c>
      <c r="B8" s="102" t="s">
        <v>238</v>
      </c>
      <c r="C8" s="97"/>
      <c r="D8" s="98"/>
      <c r="E8" s="92"/>
      <c r="F8" s="102">
        <v>10</v>
      </c>
      <c r="G8" s="93">
        <v>10</v>
      </c>
      <c r="H8" s="94"/>
    </row>
    <row r="9" spans="1:8">
      <c r="A9" s="96">
        <v>6</v>
      </c>
      <c r="B9" s="102" t="s">
        <v>239</v>
      </c>
      <c r="C9" s="97"/>
      <c r="D9" s="98"/>
      <c r="E9" s="92"/>
      <c r="F9" s="102">
        <v>10</v>
      </c>
      <c r="G9" s="93">
        <v>10</v>
      </c>
      <c r="H9" s="94"/>
    </row>
    <row r="10" spans="1:8">
      <c r="A10" s="96">
        <v>7</v>
      </c>
      <c r="B10" s="102" t="s">
        <v>240</v>
      </c>
      <c r="C10" s="97"/>
      <c r="D10" s="98"/>
      <c r="E10" s="92"/>
      <c r="F10" s="102">
        <v>10</v>
      </c>
      <c r="G10" s="93">
        <v>10</v>
      </c>
      <c r="H10" s="94"/>
    </row>
    <row r="12" spans="1:8">
      <c r="A12" s="85"/>
      <c r="B12" s="95" t="s">
        <v>6</v>
      </c>
      <c r="C12" s="95"/>
      <c r="D12" s="95"/>
      <c r="E12" s="85"/>
      <c r="F12" s="95" t="s">
        <v>9</v>
      </c>
      <c r="G12" s="95"/>
      <c r="H12" s="95"/>
    </row>
    <row r="14" spans="1:8">
      <c r="A14" s="85"/>
      <c r="B14" s="95" t="s">
        <v>7</v>
      </c>
      <c r="C14" s="95"/>
      <c r="D14" s="95"/>
      <c r="E14" s="85"/>
      <c r="F14" s="95" t="s">
        <v>9</v>
      </c>
      <c r="G14" s="95"/>
      <c r="H14" s="95"/>
    </row>
    <row r="16" spans="1:8">
      <c r="A16" s="85"/>
      <c r="B16" s="95" t="s">
        <v>8</v>
      </c>
      <c r="C16" s="95"/>
      <c r="D16" s="95"/>
      <c r="E16" s="85"/>
      <c r="F16" s="95" t="s">
        <v>9</v>
      </c>
      <c r="G16" s="95"/>
      <c r="H16" s="95"/>
    </row>
  </sheetData>
  <mergeCells count="2">
    <mergeCell ref="A1:H1"/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9</vt:i4>
      </vt:variant>
    </vt:vector>
  </HeadingPairs>
  <TitlesOfParts>
    <vt:vector size="9" baseType="lpstr">
      <vt:lpstr>1 група</vt:lpstr>
      <vt:lpstr>2 група</vt:lpstr>
      <vt:lpstr>3 група</vt:lpstr>
      <vt:lpstr>4 група</vt:lpstr>
      <vt:lpstr>5 група</vt:lpstr>
      <vt:lpstr>6 група</vt:lpstr>
      <vt:lpstr>7 група</vt:lpstr>
      <vt:lpstr>8 група</vt:lpstr>
      <vt:lpstr>9 група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Свистухина Дашуля</dc:creator>
  <cp:lastModifiedBy>User</cp:lastModifiedBy>
  <dcterms:created xsi:type="dcterms:W3CDTF">2023-09-07T11:43:35Z</dcterms:created>
  <dcterms:modified xsi:type="dcterms:W3CDTF">2025-06-16T13:53:12Z</dcterms:modified>
</cp:coreProperties>
</file>